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_Lavori DEFINITIVI_\Agricoltura\Documentazione\AGC_Nota_281439_10_04_2019\"/>
    </mc:Choice>
  </mc:AlternateContent>
  <bookViews>
    <workbookView xWindow="-120" yWindow="-120" windowWidth="20730" windowHeight="11160"/>
  </bookViews>
  <sheets>
    <sheet name="QUADRO ECONOMICO COMPARATO" sheetId="2" r:id="rId1"/>
    <sheet name="note per la compilazione" sheetId="3" r:id="rId2"/>
  </sheets>
  <definedNames>
    <definedName name="_xlnm.Print_Area" localSheetId="1">'note per la compilazione'!$A$1:$A$10</definedName>
    <definedName name="_xlnm.Print_Area" localSheetId="0">'QUADRO ECONOMICO COMPARATO'!$A$1:$CM$159</definedName>
    <definedName name="Capital" localSheetId="1">#REF!</definedName>
    <definedName name="Capital">#REF!</definedName>
    <definedName name="MOD" localSheetId="1">#REF!</definedName>
    <definedName name="MOD">#REF!</definedName>
    <definedName name="PeriodBegin" localSheetId="1">#REF!</definedName>
    <definedName name="PeriodBegin">#REF!</definedName>
    <definedName name="PeriodEnd" localSheetId="1">#REF!</definedName>
    <definedName name="PeriodEnd">#REF!</definedName>
    <definedName name="_xlnm.Print_Titles" localSheetId="0">'QUADRO ECONOMICO COMPARATO'!$1:$2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15" i="2" l="1"/>
  <c r="BS115" i="2"/>
  <c r="BM115" i="2"/>
  <c r="BG115" i="2"/>
  <c r="AN115" i="2"/>
  <c r="AG115" i="2"/>
  <c r="AA115" i="2"/>
  <c r="T115" i="2"/>
  <c r="BY106" i="2"/>
  <c r="BS106" i="2"/>
  <c r="BM106" i="2"/>
  <c r="BG106" i="2"/>
  <c r="AN106" i="2"/>
  <c r="AG106" i="2"/>
  <c r="AA106" i="2"/>
  <c r="T106" i="2"/>
  <c r="BY97" i="2"/>
  <c r="BS97" i="2"/>
  <c r="BM97" i="2"/>
  <c r="BG97" i="2"/>
  <c r="AN97" i="2"/>
  <c r="AG97" i="2"/>
  <c r="AA97" i="2"/>
  <c r="T97" i="2"/>
  <c r="BY88" i="2"/>
  <c r="BS88" i="2"/>
  <c r="BM88" i="2"/>
  <c r="BG88" i="2"/>
  <c r="AN88" i="2"/>
  <c r="AG88" i="2"/>
  <c r="AA88" i="2"/>
  <c r="T88" i="2"/>
  <c r="BY79" i="2"/>
  <c r="BS79" i="2"/>
  <c r="BM79" i="2"/>
  <c r="BG79" i="2"/>
  <c r="AN79" i="2"/>
  <c r="AG79" i="2"/>
  <c r="AA79" i="2"/>
  <c r="T79" i="2"/>
  <c r="BY70" i="2"/>
  <c r="BS70" i="2"/>
  <c r="BM70" i="2"/>
  <c r="BG70" i="2"/>
  <c r="AN70" i="2"/>
  <c r="AG70" i="2"/>
  <c r="AA70" i="2"/>
  <c r="T70" i="2"/>
  <c r="BY61" i="2"/>
  <c r="BS61" i="2"/>
  <c r="BM61" i="2"/>
  <c r="BG61" i="2"/>
  <c r="AN61" i="2"/>
  <c r="AG61" i="2"/>
  <c r="AA61" i="2"/>
  <c r="T61" i="2"/>
  <c r="BY52" i="2"/>
  <c r="BS52" i="2"/>
  <c r="BM52" i="2"/>
  <c r="BG52" i="2"/>
  <c r="AN52" i="2"/>
  <c r="AG52" i="2"/>
  <c r="AA52" i="2"/>
  <c r="T52" i="2"/>
  <c r="BY43" i="2"/>
  <c r="BS43" i="2"/>
  <c r="BM43" i="2"/>
  <c r="BG43" i="2"/>
  <c r="AN43" i="2"/>
  <c r="AG43" i="2"/>
  <c r="AA43" i="2"/>
  <c r="T43" i="2"/>
  <c r="BY34" i="2"/>
  <c r="BS34" i="2"/>
  <c r="BM34" i="2"/>
  <c r="BG34" i="2"/>
  <c r="AN34" i="2"/>
  <c r="AG34" i="2"/>
  <c r="AA34" i="2"/>
  <c r="T34" i="2"/>
  <c r="BY25" i="2"/>
  <c r="BS25" i="2"/>
  <c r="BM25" i="2"/>
  <c r="BG25" i="2"/>
  <c r="AN25" i="2"/>
  <c r="AG25" i="2"/>
  <c r="AA25" i="2"/>
  <c r="T25" i="2"/>
  <c r="BG16" i="2"/>
  <c r="BY123" i="2"/>
  <c r="BS123" i="2"/>
  <c r="BM123" i="2"/>
  <c r="BG123" i="2"/>
  <c r="T123" i="2"/>
  <c r="AA123" i="2"/>
  <c r="AG123" i="2"/>
  <c r="AN123" i="2"/>
  <c r="AG16" i="2"/>
  <c r="AT122" i="2" l="1"/>
  <c r="AT121" i="2"/>
  <c r="AT120" i="2"/>
  <c r="AT123" i="2" s="1"/>
  <c r="AY123" i="2" s="1"/>
  <c r="AT114" i="2"/>
  <c r="AT113" i="2"/>
  <c r="AT112" i="2"/>
  <c r="AT111" i="2"/>
  <c r="AT105" i="2"/>
  <c r="AT104" i="2"/>
  <c r="AT103" i="2"/>
  <c r="AT102" i="2"/>
  <c r="AT96" i="2"/>
  <c r="AT95" i="2"/>
  <c r="AT94" i="2"/>
  <c r="AT93" i="2"/>
  <c r="AT87" i="2"/>
  <c r="AT86" i="2"/>
  <c r="AT85" i="2"/>
  <c r="AT84" i="2"/>
  <c r="AT78" i="2"/>
  <c r="AT77" i="2"/>
  <c r="AT76" i="2"/>
  <c r="AT75" i="2"/>
  <c r="AT69" i="2"/>
  <c r="AT68" i="2"/>
  <c r="AT67" i="2"/>
  <c r="AT66" i="2"/>
  <c r="AT60" i="2"/>
  <c r="AT59" i="2"/>
  <c r="AT58" i="2"/>
  <c r="AT57" i="2"/>
  <c r="AT51" i="2"/>
  <c r="AT50" i="2"/>
  <c r="AT49" i="2"/>
  <c r="AT48" i="2"/>
  <c r="AT42" i="2"/>
  <c r="AT41" i="2"/>
  <c r="AT40" i="2"/>
  <c r="AT39" i="2"/>
  <c r="AT33" i="2"/>
  <c r="AT32" i="2"/>
  <c r="AT31" i="2"/>
  <c r="AT30" i="2"/>
  <c r="CD122" i="2"/>
  <c r="CD121" i="2"/>
  <c r="CD120" i="2"/>
  <c r="CD114" i="2"/>
  <c r="CD113" i="2"/>
  <c r="CD112" i="2"/>
  <c r="CD111" i="2"/>
  <c r="CD105" i="2"/>
  <c r="CD104" i="2"/>
  <c r="CD103" i="2"/>
  <c r="CD102" i="2"/>
  <c r="CD96" i="2"/>
  <c r="CD95" i="2"/>
  <c r="CD94" i="2"/>
  <c r="CD93" i="2"/>
  <c r="CD87" i="2"/>
  <c r="CD86" i="2"/>
  <c r="CD85" i="2"/>
  <c r="CD84" i="2"/>
  <c r="CD78" i="2"/>
  <c r="CD77" i="2"/>
  <c r="CD76" i="2"/>
  <c r="CD75" i="2"/>
  <c r="CD69" i="2"/>
  <c r="CD68" i="2"/>
  <c r="CD67" i="2"/>
  <c r="CD66" i="2"/>
  <c r="CD60" i="2"/>
  <c r="CD59" i="2"/>
  <c r="CD58" i="2"/>
  <c r="CD57" i="2"/>
  <c r="CD51" i="2"/>
  <c r="CD50" i="2"/>
  <c r="CD49" i="2"/>
  <c r="CD48" i="2"/>
  <c r="CD42" i="2"/>
  <c r="CD41" i="2"/>
  <c r="CD40" i="2"/>
  <c r="CD39" i="2"/>
  <c r="CD33" i="2"/>
  <c r="CD32" i="2"/>
  <c r="CD31" i="2"/>
  <c r="CD30" i="2"/>
  <c r="CD24" i="2"/>
  <c r="CD23" i="2"/>
  <c r="CD22" i="2"/>
  <c r="CD21" i="2"/>
  <c r="AT24" i="2"/>
  <c r="AT23" i="2"/>
  <c r="AT22" i="2"/>
  <c r="AT21" i="2"/>
  <c r="AT12" i="2"/>
  <c r="AT15" i="2"/>
  <c r="AT14" i="2"/>
  <c r="AT13" i="2"/>
  <c r="CD15" i="2"/>
  <c r="CD14" i="2"/>
  <c r="CD13" i="2"/>
  <c r="CD12" i="2"/>
  <c r="AT79" i="2" l="1"/>
  <c r="AY79" i="2" s="1"/>
  <c r="AT61" i="2"/>
  <c r="AY61" i="2" s="1"/>
  <c r="CD61" i="2"/>
  <c r="CI61" i="2" s="1"/>
  <c r="AT52" i="2"/>
  <c r="AY52" i="2" s="1"/>
  <c r="AT43" i="2"/>
  <c r="AY43" i="2" s="1"/>
  <c r="AT34" i="2"/>
  <c r="AY34" i="2" s="1"/>
  <c r="CD123" i="2"/>
  <c r="CI123" i="2" s="1"/>
  <c r="CD115" i="2"/>
  <c r="CI115" i="2" s="1"/>
  <c r="CD106" i="2"/>
  <c r="CI106" i="2" s="1"/>
  <c r="CD97" i="2"/>
  <c r="CI97" i="2" s="1"/>
  <c r="CD88" i="2"/>
  <c r="CI88" i="2" s="1"/>
  <c r="CD79" i="2"/>
  <c r="CI79" i="2" s="1"/>
  <c r="CD70" i="2"/>
  <c r="CI70" i="2" s="1"/>
  <c r="CD52" i="2"/>
  <c r="CI52" i="2" s="1"/>
  <c r="CD43" i="2"/>
  <c r="CI43" i="2" s="1"/>
  <c r="CD34" i="2"/>
  <c r="CI34" i="2" s="1"/>
  <c r="CD25" i="2"/>
  <c r="CI25" i="2" s="1"/>
  <c r="AT115" i="2"/>
  <c r="AY115" i="2" s="1"/>
  <c r="AT106" i="2"/>
  <c r="AY106" i="2" s="1"/>
  <c r="AT97" i="2"/>
  <c r="AY97" i="2" s="1"/>
  <c r="AT88" i="2"/>
  <c r="AY88" i="2" s="1"/>
  <c r="AT70" i="2"/>
  <c r="AY70" i="2" s="1"/>
  <c r="AT25" i="2"/>
  <c r="AY25" i="2" s="1"/>
  <c r="BM129" i="2" s="1"/>
  <c r="BY149" i="2"/>
  <c r="BS149" i="2"/>
  <c r="BM149" i="2"/>
  <c r="BG149" i="2"/>
  <c r="AT149" i="2"/>
  <c r="AN149" i="2"/>
  <c r="AG149" i="2"/>
  <c r="AA149" i="2"/>
  <c r="T149" i="2"/>
  <c r="BY148" i="2"/>
  <c r="BS148" i="2"/>
  <c r="BM148" i="2"/>
  <c r="BG148" i="2"/>
  <c r="AT148" i="2"/>
  <c r="AN148" i="2"/>
  <c r="AG148" i="2"/>
  <c r="AA148" i="2"/>
  <c r="T148" i="2"/>
  <c r="BY147" i="2"/>
  <c r="BS147" i="2"/>
  <c r="BM147" i="2"/>
  <c r="BG147" i="2"/>
  <c r="AT147" i="2"/>
  <c r="AN147" i="2"/>
  <c r="AG147" i="2"/>
  <c r="AA147" i="2"/>
  <c r="T147" i="2"/>
  <c r="BY146" i="2"/>
  <c r="BS146" i="2"/>
  <c r="BS150" i="2" s="1"/>
  <c r="BM146" i="2"/>
  <c r="BG146" i="2"/>
  <c r="AT146" i="2"/>
  <c r="AN146" i="2"/>
  <c r="AG146" i="2"/>
  <c r="AA146" i="2"/>
  <c r="T146" i="2"/>
  <c r="CE135" i="2"/>
  <c r="AN135" i="2"/>
  <c r="CJ130" i="2"/>
  <c r="AU130" i="2"/>
  <c r="CJ140" i="2"/>
  <c r="CE140" i="2"/>
  <c r="BG140" i="2"/>
  <c r="AU140" i="2"/>
  <c r="AN140" i="2"/>
  <c r="CJ139" i="2"/>
  <c r="CE139" i="2"/>
  <c r="BG139" i="2"/>
  <c r="AU139" i="2"/>
  <c r="AN139" i="2"/>
  <c r="CJ138" i="2"/>
  <c r="CE138" i="2"/>
  <c r="BG138" i="2"/>
  <c r="AU138" i="2"/>
  <c r="AN138" i="2"/>
  <c r="CJ137" i="2"/>
  <c r="CE137" i="2"/>
  <c r="AU137" i="2"/>
  <c r="AN137" i="2"/>
  <c r="CJ136" i="2"/>
  <c r="CE136" i="2"/>
  <c r="BM136" i="2"/>
  <c r="BG136" i="2"/>
  <c r="AU136" i="2"/>
  <c r="AN136" i="2"/>
  <c r="CJ135" i="2"/>
  <c r="BG135" i="2"/>
  <c r="AU135" i="2"/>
  <c r="CJ134" i="2"/>
  <c r="CE134" i="2"/>
  <c r="BG134" i="2"/>
  <c r="AU134" i="2"/>
  <c r="AN134" i="2"/>
  <c r="CJ133" i="2"/>
  <c r="CE133" i="2"/>
  <c r="BM133" i="2"/>
  <c r="AU133" i="2"/>
  <c r="AN133" i="2"/>
  <c r="CJ132" i="2"/>
  <c r="CE132" i="2"/>
  <c r="BG132" i="2"/>
  <c r="AU132" i="2"/>
  <c r="AN132" i="2"/>
  <c r="CJ131" i="2"/>
  <c r="CE131" i="2"/>
  <c r="BG131" i="2"/>
  <c r="AU131" i="2"/>
  <c r="AN131" i="2"/>
  <c r="CE130" i="2"/>
  <c r="BG130" i="2"/>
  <c r="AN130" i="2"/>
  <c r="CJ129" i="2"/>
  <c r="CE129" i="2"/>
  <c r="AU129" i="2"/>
  <c r="AN129" i="2"/>
  <c r="BY16" i="2"/>
  <c r="BS16" i="2"/>
  <c r="BM16" i="2"/>
  <c r="CJ128" i="2" s="1"/>
  <c r="CE128" i="2"/>
  <c r="AT16" i="2"/>
  <c r="AN16" i="2"/>
  <c r="AA16" i="2"/>
  <c r="AU128" i="2" s="1"/>
  <c r="T16" i="2"/>
  <c r="AN128" i="2" s="1"/>
  <c r="BG129" i="2" l="1"/>
  <c r="BG137" i="2"/>
  <c r="CJ141" i="2"/>
  <c r="CE141" i="2"/>
  <c r="BG150" i="2"/>
  <c r="AY147" i="2"/>
  <c r="T150" i="2"/>
  <c r="AY146" i="2"/>
  <c r="AY148" i="2"/>
  <c r="AY149" i="2"/>
  <c r="BG128" i="2"/>
  <c r="AY16" i="2"/>
  <c r="BM128" i="2" s="1"/>
  <c r="AU141" i="2"/>
  <c r="BG133" i="2"/>
  <c r="AT150" i="2"/>
  <c r="CD148" i="2"/>
  <c r="CI148" i="2" s="1"/>
  <c r="BY150" i="2"/>
  <c r="CM132" i="2"/>
  <c r="CL133" i="2"/>
  <c r="BM137" i="2"/>
  <c r="AG150" i="2"/>
  <c r="CD146" i="2"/>
  <c r="CI146" i="2" s="1"/>
  <c r="AN141" i="2"/>
  <c r="BM132" i="2"/>
  <c r="AA150" i="2"/>
  <c r="CD147" i="2"/>
  <c r="CI147" i="2" s="1"/>
  <c r="CD149" i="2"/>
  <c r="CI149" i="2" s="1"/>
  <c r="CM129" i="2"/>
  <c r="AN150" i="2"/>
  <c r="BM150" i="2"/>
  <c r="CM137" i="2"/>
  <c r="CL137" i="2"/>
  <c r="CL139" i="2"/>
  <c r="CM139" i="2"/>
  <c r="CL132" i="2"/>
  <c r="CL140" i="2"/>
  <c r="CM140" i="2"/>
  <c r="CM130" i="2"/>
  <c r="CL130" i="2"/>
  <c r="CL136" i="2"/>
  <c r="CM136" i="2"/>
  <c r="CM138" i="2"/>
  <c r="CL138" i="2"/>
  <c r="CM131" i="2"/>
  <c r="CL131" i="2"/>
  <c r="CM134" i="2"/>
  <c r="CL134" i="2"/>
  <c r="CL135" i="2"/>
  <c r="CM135" i="2"/>
  <c r="BM130" i="2"/>
  <c r="BM134" i="2"/>
  <c r="BM138" i="2"/>
  <c r="BM140" i="2"/>
  <c r="CD16" i="2"/>
  <c r="CI16" i="2" s="1"/>
  <c r="BM131" i="2"/>
  <c r="BM135" i="2"/>
  <c r="BM139" i="2"/>
  <c r="BG141" i="2" l="1"/>
  <c r="BM141" i="2" s="1"/>
  <c r="AY150" i="2"/>
  <c r="CM133" i="2"/>
  <c r="CL129" i="2"/>
  <c r="CD150" i="2"/>
  <c r="CI150" i="2" s="1"/>
  <c r="CL128" i="2"/>
  <c r="CM128" i="2"/>
  <c r="CL141" i="2" l="1"/>
  <c r="CM141" i="2" s="1"/>
</calcChain>
</file>

<file path=xl/sharedStrings.xml><?xml version="1.0" encoding="utf-8"?>
<sst xmlns="http://schemas.openxmlformats.org/spreadsheetml/2006/main" count="360" uniqueCount="87">
  <si>
    <t>PSR 2014/2020 del LAZIO - MISURA 6 - SOTTOMISURA 6.4 - TIPOLOGIA DI OPERAZIONE 6.4.1</t>
  </si>
  <si>
    <t>Barcode n.</t>
  </si>
  <si>
    <t>COGNOME/RAGIONE SOCIALE</t>
  </si>
  <si>
    <t>CUAA</t>
  </si>
  <si>
    <t>NOME</t>
  </si>
  <si>
    <t xml:space="preserve"> PIANO DEGLI INTERVENTI / SOTTOINTERVENTI</t>
  </si>
  <si>
    <t>INTERVENTO A - SOTTOINTERVENTO A1 - INVESTIMENTI PER OSPITALITA' IN ALLOGGI, O IN SPAZI APERTI DESTINATI ALLA SOSTA DEI CAMPEGGIATORI</t>
  </si>
  <si>
    <t>Descrizione VOCE DI SPESA</t>
  </si>
  <si>
    <t>Spesa imp.le IVA esclusa (€)</t>
  </si>
  <si>
    <r>
      <t xml:space="preserve">Spesa imp.le di cui in economia (€)  </t>
    </r>
    <r>
      <rPr>
        <vertAlign val="superscript"/>
        <sz val="9"/>
        <rFont val="Calibri"/>
        <family val="2"/>
      </rPr>
      <t>(*)</t>
    </r>
  </si>
  <si>
    <t>Importo IVA  (€)</t>
  </si>
  <si>
    <t xml:space="preserve">Spesa con IVA (€) </t>
  </si>
  <si>
    <t xml:space="preserve">Contributo  (€)  </t>
  </si>
  <si>
    <t xml:space="preserve">Aliquota di sostegno (%) </t>
  </si>
  <si>
    <r>
      <t xml:space="preserve">Costruzione, ristrutturazione e miglioramento di  beni immobili e relativa impiantistica  </t>
    </r>
    <r>
      <rPr>
        <b/>
        <sz val="8"/>
        <rFont val="Calibri"/>
        <family val="2"/>
      </rPr>
      <t>(interventi strutturali)</t>
    </r>
  </si>
  <si>
    <t>Acquisto o leasing di nuovi macchinari e attrezzature fino a copertura del valore di mercato del bene</t>
  </si>
  <si>
    <r>
      <t>Spese generali collegate alle spese di cui ai punti precedenti</t>
    </r>
    <r>
      <rPr>
        <sz val="6"/>
        <rFont val="Calibri"/>
        <family val="2"/>
      </rPr>
      <t xml:space="preserve"> (onorari di architetti, ingegneri e consulenti, compensi per consulenza in materia di sostenibilità ambientale ed economica, inclusi gli studi di fattibilità)</t>
    </r>
  </si>
  <si>
    <r>
      <t>Investimenti immateriali (</t>
    </r>
    <r>
      <rPr>
        <sz val="6"/>
        <rFont val="Calibri"/>
        <family val="2"/>
      </rPr>
      <t>acquisto e sviuppo di software, realizzazione di siti internet, acquisizione di brevetti licenze e diritti di autorie,marchi commerciali)</t>
    </r>
  </si>
  <si>
    <t>TOTALE</t>
  </si>
  <si>
    <t>INTERVENTO A - SOTTOINTERVENTO A2 - INVESTIMENTI PER LA SOMMINISTRAZIONE DI PASTI E BEVANDE</t>
  </si>
  <si>
    <t>INTERVENTO A - SOTTOINTERVENTO A3 - INVESTIMENTI PER LA DEGUSTAZIONE DI PRODOTTI AZIENDALI, IVI COMPRESA LA MESCITA DI VINO</t>
  </si>
  <si>
    <t>INTERVENTO A - SOTTOINTERVENTO A4 - INVESTIMENTI PER ATTIVITA' RICREATIVE, CULTURALI, DIDATTICHE, DI PRATICA SPORTIVA NONCHE' ATTIVITA' ASCURSIONISTICHE E DI IPPOTURISMO</t>
  </si>
  <si>
    <t xml:space="preserve">INTERVENTO B - SOTTOINTERVENTO B1 - INVESTIMENTI PER ATTIVITA' DI TRASFORMAZIONE E COMMERCIALIZZAZIONE DI PRODOTTI AGRICOLI AZIENDALI LAVORATI IN AZIENDA IN STRUTTURE DENOMINATE LABORATORIO ARTIGIANALE </t>
  </si>
  <si>
    <t>INTERVENTO B - SOTTOINTERVENTO B2 - INVESTIMENTI PER ATTIVITA' COMMERCIALI DI VENDITA DIRETTA DENOMINATA BOTTEGA RURALE SVOLTE UNICAMENTE IN BASE ALLA TIPOLOGIA DEGLI ESERCIZI DI VICINATO</t>
  </si>
  <si>
    <t>INTERVENTO C - SOTTOINTERVENTO C1 - INVESTIMENTI PER ATTIVITA' DI ANIMAZIONE ARTISTICA E CULTURALE, DENOMINATA OFFICINA CULTURALE RURALE, BORGO RURALE DELL'ARTE, CENTRO DI EDUCAZIONE ALIMENTARE</t>
  </si>
  <si>
    <t>INTERVENTO C - SOTTOINTERVENTO C2 - INVESTIMENTI PER ATTIVITA' DIDATTICHE DENOMINATE FATTORIA DIDATTICA, CENTRO RURALE DI SOGGIORNO STUDIO, ESERCITATE ENTRO STRUTTURE ED EDIFICI RURALI</t>
  </si>
  <si>
    <t>INTERVENTO C - SOTTOINTERVENTO C3 - INVESTIMENTI PER ATTIVITA' SOCIALI DENOMINATE LUDOTECA RURALE E AGRI-ASILO, NEL RISPETTO DELLE DISPOSIZIONI VIGENTI IN MATERIA</t>
  </si>
  <si>
    <t>INTERVENTO C - SOTTOINTERVENTO C4 - INVESTIMENTI PER ATTIVITA' SOCIALI DI ACCOGLIENZA E ASSISTENZA DEGLI ANIMALI NEL RISPETTO DELLA DGR N. 866/2006 ESERCITATE IN STRUTTURE ED EDIFICI RURALI</t>
  </si>
  <si>
    <t>INTERVENTO C - SOTTOINTERVENTO C5 - INVESTIMENTI PER ATTIVITA' RICREATIVE DI TIPO SPORTIVO E CULTURALE DENOMINATE "CENTRO SPORTIVO RURALE" E "CENTRO RICREATIVO RURALE"</t>
  </si>
  <si>
    <t>INTERVENTO C - SOTTOINTERVENTO C6 - ATTIVITA' TERAPEUTICHE-RIABILITATIVE IN FORMA DI STRUTTURE DI ASSISTENZA RESIDENZIALE PER ANZIANI E DISABILI, STRUTTURE DI TERAPIA ASSISTITA CON ANIMALI</t>
  </si>
  <si>
    <t>INTERVENTO D - SOTTOINTERVENTO D1 - ACQUISTO O LEASING DI MACCHINE E ATTREZZATURE IDONEE ALL'EROGAZIONE DI SERVIZI AMBIENTALI SVOLTI DALL'IMPRESA AGRICOLA PER LA CURA E MANUTENZIONE DI SPAZI NON AGRICOLI</t>
  </si>
  <si>
    <t>PROSPETTO A - PIANO FINANZIARIO DEGLI INTERVENTI/SOTTOINTERVENTI</t>
  </si>
  <si>
    <t>COD. INT./SOTT.</t>
  </si>
  <si>
    <t xml:space="preserve">DESCRIZIONE INTERVENTO/SOTTINTERVENTO </t>
  </si>
  <si>
    <r>
      <rPr>
        <b/>
        <sz val="9"/>
        <rFont val="Calibri"/>
        <family val="2"/>
      </rPr>
      <t>&lt; colonna T &gt;</t>
    </r>
    <r>
      <rPr>
        <sz val="9"/>
        <rFont val="Calibri"/>
        <family val="2"/>
      </rPr>
      <t xml:space="preserve">
Indicare il dettaglio dei singoli investimenti programmati in coerenza con le informazioni riportate nel "Piano degli investimenti" del BPOL</t>
    </r>
  </si>
  <si>
    <t>Spesa imp.le di cui in economia (€)  (*)</t>
  </si>
  <si>
    <t>A - A1</t>
  </si>
  <si>
    <t>INVESTIMENTI PER OSPITALITA' IN ALLOGGI, O IN SPAZI APERTI DESTINATI ALLA SOSTA DEI CAMPEGGIATORI</t>
  </si>
  <si>
    <t>A - A2</t>
  </si>
  <si>
    <t>INVESTIMENTI PER LA SOMMINISTRAZIONE DI PASTI E BEVANDE</t>
  </si>
  <si>
    <t>A - A3</t>
  </si>
  <si>
    <t>INVESTIMENTI PER LA DEGUSTAZIONE DI PRODOTTI AZIENDALI, IVI COMPRESA LA MESCITA DI VINO</t>
  </si>
  <si>
    <t>A - A4</t>
  </si>
  <si>
    <t>INVESTIMENTI PER ATTIVITA' RICREATIVE, CULTURALI, DIDATTICHE, DI PRATICA SPORTIVA NONCHE' ATTIVITA' ESCURSIONISTICHE E DI IPPOTURISMO</t>
  </si>
  <si>
    <t>B - B1</t>
  </si>
  <si>
    <t xml:space="preserve">INVESTIMENTI PER ATTIVITA' DI TRASFORMAZIONE E COMMERCIALIZZAZIONE DI PRODOTTI AGRICOLI AZIENDALI LAVORATI IN AZIENDA IN STRUTTURE DENOMINATE LABORATORIO ARTIGIANALE </t>
  </si>
  <si>
    <t>B - B2</t>
  </si>
  <si>
    <t>INVESTIMENTI PER ATTIVITA' COMMERCIALI DI VENDITA DIRETTA DENOMINATA BOTTEGA RURALE SVOLTE UNICAMENTE IN BASE ALLA TIPOLOGIA DEGLI ESERCIZI DI VICINATO</t>
  </si>
  <si>
    <t>C - C1</t>
  </si>
  <si>
    <t>INVESTIMENTI PER ATTIVITA' DI ANIMAZIONE ARTISTICA E CULTURALE, DENOMINATA OFFICINA CULTURALE RURALE, BORGO RURALE DELL'ARTE, CENTRO DI EDUCAZIONE ALIMENTARE</t>
  </si>
  <si>
    <t>C - C2</t>
  </si>
  <si>
    <t>INVESTIMENTI PER ATTIVITA' DIDATTICHE DENOMINATE FATTORIA DIDATTICA, CENTRO RURALE DI SOGGIORNO STUDIO, ESERCITATE ENTRO STRUTTURE ED EDIFICI RURALI</t>
  </si>
  <si>
    <t>C - C3</t>
  </si>
  <si>
    <t>INVESTIMENTI PER ATTIVITA' SOCIALI DENOMINATE LUDOTECA RURALE E AGRI-ASILO, NEL RISPETTO DELLE DISPOSIZIONI VIGENTI IN MATERIA</t>
  </si>
  <si>
    <t>C - C4</t>
  </si>
  <si>
    <t>INVESTIMENTI PER ATTIVITA' SOCIALI DI ACCOGLIENZA E ASSISTENZA DEGLI ANIMALI NEL RISPETTO DELLA DGR N. 866/2006 ESERCITATE IN STRUTTURE ED EDIFICI RURALI</t>
  </si>
  <si>
    <t>C - C5</t>
  </si>
  <si>
    <t>INVESTIMENTI PER ATTIVITA' RICREATIVE DI TIPO SPORTIVO E CULTURALE DENOMINATE "CENTRO SPORTIVO RURALE" E "CENTRO RICREATIVO RURALE"</t>
  </si>
  <si>
    <t>C - C6</t>
  </si>
  <si>
    <t>ATTIVITA' TERAPEUTICHE-RIABILITATIVE IN FORMA DI STRUTTURE DI ASSISTENZA RESIDENZIALE PER ANZIANI E DISABILI, STRUTTURE DI TERAPIA ASSISTITA CON ANIMALI</t>
  </si>
  <si>
    <t>D - D1</t>
  </si>
  <si>
    <t>ACQUISTO O LEASING DI MACCHINE E ATTREZZATURE IDONEE ALL'EROGAZIONE DI SERVIZI AMBIENTALI SVOLTI DALL'IMPRESA AGRICOLA PER LA CURA E MANUTENZIONE DI SPAZI NON AGRICOLI</t>
  </si>
  <si>
    <t>TOTALI</t>
  </si>
  <si>
    <t xml:space="preserve">PROSPETTO B - PIANO FINANZIARIO PER "VOCI DI SPESA" </t>
  </si>
  <si>
    <t>Spesa imp.le di cui in economia (€)               (*)</t>
  </si>
  <si>
    <r>
      <t xml:space="preserve">Costruzione, ammodernamento, miglioramento i beni immobili compresi i miglioramenti fondiari </t>
    </r>
    <r>
      <rPr>
        <b/>
        <sz val="8"/>
        <rFont val="Calibri"/>
        <family val="2"/>
      </rPr>
      <t>(interventi strutturali)</t>
    </r>
  </si>
  <si>
    <r>
      <t xml:space="preserve">Acquisto o leasing di nuovi macchinari e attrezzature fino a copertura del valore di mercato del bene </t>
    </r>
    <r>
      <rPr>
        <b/>
        <sz val="8"/>
        <rFont val="Calibri"/>
        <family val="2"/>
      </rPr>
      <t>(dotazioni)</t>
    </r>
  </si>
  <si>
    <r>
      <t xml:space="preserve">Spese generali collegate alle spese (onorari di architetti, ingegnieri e consulenti, compensiper consulenza in materia di sostenibilità ambientale ed economica, inclusi gli studi di fattibilità) </t>
    </r>
    <r>
      <rPr>
        <b/>
        <sz val="8"/>
        <rFont val="Calibri"/>
        <family val="2"/>
      </rPr>
      <t>(spese generali)</t>
    </r>
  </si>
  <si>
    <r>
      <t xml:space="preserve">Investimenti immateriali: acquisizione o sviluppo di programmi informatici e acquisizione di brevetti, licenze, diritti d'autore, marchi commerciali </t>
    </r>
    <r>
      <rPr>
        <b/>
        <sz val="8"/>
        <rFont val="Calibri"/>
        <family val="2"/>
      </rPr>
      <t>(investimenti immateriali)</t>
    </r>
  </si>
  <si>
    <t>(1) Importi relativi alle "tipologie d'intervento" comprensivi delle Spese generali</t>
  </si>
  <si>
    <t xml:space="preserve">(* ) I contributi in natura sottoforma di prestazioni volontarie non retribuite non sono ammissibili per la presente misura 6.4.1 </t>
  </si>
  <si>
    <t>DATA                   ……………./…………/……………………..</t>
  </si>
  <si>
    <t>FIRMA DEI FUNZIONARI/ISTRUTTORI ……………………………………………………………………/………………………………………………………………</t>
  </si>
  <si>
    <t>FIRMA DEL RESPONSABILE DEL PROCEDIMENTO ...………………………………………………………………………………………………………………………</t>
  </si>
  <si>
    <t>DOMANDA DI VARIANTE - QUADRO ECONOMICO DI COMPARAZIONE</t>
  </si>
  <si>
    <t>Importo autorizzato con provvedimento di concessione</t>
  </si>
  <si>
    <t>Importo richiesto con la domanda di variante</t>
  </si>
  <si>
    <r>
      <rPr>
        <b/>
        <sz val="9"/>
        <rFont val="Calibri"/>
        <family val="2"/>
      </rPr>
      <t>&lt; colonna V &gt;</t>
    </r>
    <r>
      <rPr>
        <sz val="9"/>
        <rFont val="Calibri"/>
        <family val="2"/>
      </rPr>
      <t xml:space="preserve">
Indicare il dettaglio dei singoli investimenti programmati in coerenza con le informazioni riportate nel "Piano degli investimenti" del BPOL</t>
    </r>
  </si>
  <si>
    <t>Aliquota di sostegno (%)</t>
  </si>
  <si>
    <t xml:space="preserve">NOTE PER LA COMPILAZIONE DEL MODELLO </t>
  </si>
  <si>
    <r>
      <t xml:space="preserve">Il </t>
    </r>
    <r>
      <rPr>
        <b/>
        <sz val="11"/>
        <rFont val="Calibri"/>
        <family val="2"/>
        <scheme val="minor"/>
      </rPr>
      <t>"QUADRO ECONOMICO COMPARATO"</t>
    </r>
    <r>
      <rPr>
        <sz val="11"/>
        <rFont val="Calibri"/>
        <family val="2"/>
        <scheme val="minor"/>
      </rPr>
      <t xml:space="preserve"> riportato nel presente file excel deve essere utilizzato per l'inserimento degli importi approvati con provvedimento di concessione e quelli richiesti con la domanda di variante.</t>
    </r>
    <r>
      <rPr>
        <b/>
        <sz val="11"/>
        <rFont val="Calibri"/>
        <family val="2"/>
        <scheme val="minor"/>
      </rPr>
      <t xml:space="preserve"> Il modello, debitamente compilato, va obbligatoriamente allegato alla domanda di variante, sia nella versione scansionata (formato .pdf), sia nella versione in formato .xls o formati simili</t>
    </r>
  </si>
  <si>
    <t xml:space="preserve">MODALITA' DI UTILIZZO </t>
  </si>
  <si>
    <t>QUADRO ECONOMICO COMPARATO</t>
  </si>
  <si>
    <t xml:space="preserve">Il QUADRO ECONOMICO COMPARATO, riporta tutte le "tipologie di intervento" previste dalla misura. Per ciascuna tipologia di intervento occorre indicare gli importi approvati col provvedimento di concessione e gli importi richesti con la domanda di variante.   
I prospetti "A" e "B"  riepilogano i dati finanziari rispettivamente per tipologia d'intervento e per voci di spesa. Detti prospetti si compilano in automatico ad eccezione della colonna "colonna T", nella quale, in coerenza con le informazioni riportate nel "Piano degli investimenti" del BPOL, va riportato il dettaglio dei singoli investimenti programmati ed approvati col provvedimento di concessione e della "colonna V"  nella quale va riportato il dettaglio dei singoli investimenti programmati in coerenza con le informazioni riportate nel nuovo  BPOL (ossia quello presentato per la richiesta di variante).
</t>
  </si>
  <si>
    <t xml:space="preserve">PSR 2014/2020 del LAZIO - MISURA 6 - SOTTOMISURA 6.4 - TIPOLOGIA DI OPERAZIONE 6.4.1. </t>
  </si>
  <si>
    <t>Per ciascuna domanda di variante rinominare il presente file  in formato excel (.xls), da allegare alla domanda, con la seguente denominazione: "Misura_ADA_CUAA_data" (esempio "6.4.1_RM_RSSMRA64H23H501D_23-03-2018"). Per rinominare il file tener conto del seguente protocollo: Misura (5 caratteri = 6.4.1),  ADA (2 caratteri indicando la provincia di competenza territoriale dell'ADA),  CUAA (il codice di riferimento del fascicolo azienale), data (data di predisposizione del modello utilizzanto il  seguente formato gg/mm/anno).
Si raccomanda di NON aggiungere ne colonne e di NON  modificare i contenuti dei campi non editabili. 
Il presente file excel è costituito da n. 1 "fogli di lavoro" oltre alle presenti note di compilazione , così demominato: 
- "QUADRO ECONOMICO COMPARATO",dove porre a confronto le tipologie di spesa approvate e disaggregate a livello di “tipologia di intervento”, con quelle richieste in sede di variante</t>
  </si>
  <si>
    <t xml:space="preserve">Per la compilazione si tiene conto delle seguenti indicazioni.
I dati e le informazioni sulle spese rendicontate dovranno essere riportate esclusivamente nei prospetti relativi a ciascun intervento, disaggregando nell'ambito di ciascun intervento, per voci di spesa.  Le tipologie di intervento/sottointervento sono quelle definite e preimpostate nell'applicativo SIAN per la compilazione delle domande, riepilogate nella tabella di cui al foglio di lavoro "codici_tip_intervento", riguardante la classificazione utilizzata per le operazioni PSR nel rispetto dei 5 livelli gerarchici che seguono:  
1.misura (6);
2. sottomisura (6.4);
3. tipologia di operazione (6.4.1); 
4.intervento 
5. sottointervento.
Per ciascuna tipologia di intervento/sottointervento i dati sono a loro volta disaggregati per  "voci di spesa"  ovvero distinti in funzione della tipologia di spesa ammissibile come classificata nell'articolo 45 del Reg (UE) n. 1305/2013. In particolare si fa riferimento alle spese di cui al comma 2 dello stesso articolo,  riepilogate nella tabella riportata nel foglio "codici_voci_spesa", ovvero:  Codice A) "costruzione o miglioramento dei beni immobili" (interventi strutturali), Codice B) "acquisto di macchine e/o attrezzature" (dotazioni), Codice C) per le spese generali  e Codice D) per gli "investimenti immateriali". 
Per tutte le tipologie di intervento/sottointervento, ad eccezione di quella relativa alla tipologia "investimenti immateriali"  deve essere calcolata e verificata la "voce di spesa " relativa alle "spese generali". Per detta verifica deve essere preso a riferimento lo specifico foglio di calcolo definito ed approvato con la DD  G07300 del 27 giugno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</si>
</sst>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quot;€&quot;\ #,##0.00"/>
  </numFmts>
  <fonts count="32" x14ac:knownFonts="1">
    <font>
      <sz val="11"/>
      <color theme="1"/>
      <name val="Calibri"/>
      <family val="2"/>
      <scheme val="minor"/>
    </font>
    <font>
      <sz val="8"/>
      <name val="Times New Roman"/>
      <family val="1"/>
    </font>
    <font>
      <b/>
      <sz val="20"/>
      <name val="Calibri"/>
      <family val="2"/>
    </font>
    <font>
      <sz val="20"/>
      <name val="Calibri"/>
      <family val="2"/>
    </font>
    <font>
      <sz val="20"/>
      <name val="Times New Roman"/>
      <family val="1"/>
    </font>
    <font>
      <sz val="11"/>
      <color indexed="8"/>
      <name val="Calibri"/>
      <family val="2"/>
    </font>
    <font>
      <sz val="20"/>
      <name val="Arial"/>
      <family val="2"/>
    </font>
    <font>
      <sz val="8"/>
      <name val="Arial"/>
      <family val="2"/>
    </font>
    <font>
      <sz val="12"/>
      <name val="Calibri"/>
      <family val="2"/>
    </font>
    <font>
      <sz val="16"/>
      <name val="Calibri"/>
      <family val="2"/>
    </font>
    <font>
      <b/>
      <sz val="12"/>
      <name val="Arial"/>
      <family val="2"/>
    </font>
    <font>
      <b/>
      <sz val="8"/>
      <name val="Arial"/>
      <family val="2"/>
    </font>
    <font>
      <sz val="9"/>
      <name val="Calibri"/>
      <family val="2"/>
    </font>
    <font>
      <vertAlign val="superscript"/>
      <sz val="9"/>
      <name val="Calibri"/>
      <family val="2"/>
    </font>
    <font>
      <sz val="8"/>
      <name val="Calibri"/>
      <family val="2"/>
    </font>
    <font>
      <b/>
      <sz val="8"/>
      <name val="Calibri"/>
      <family val="2"/>
    </font>
    <font>
      <sz val="6"/>
      <name val="Calibri"/>
      <family val="2"/>
    </font>
    <font>
      <b/>
      <sz val="9"/>
      <name val="Calibri"/>
      <family val="2"/>
    </font>
    <font>
      <sz val="7"/>
      <name val="Calibri"/>
      <family val="2"/>
    </font>
    <font>
      <b/>
      <sz val="16"/>
      <name val="Calibri"/>
      <family val="2"/>
    </font>
    <font>
      <b/>
      <sz val="14"/>
      <name val="Calibri"/>
      <family val="2"/>
    </font>
    <font>
      <b/>
      <sz val="10"/>
      <name val="Calibri"/>
      <family val="2"/>
    </font>
    <font>
      <b/>
      <i/>
      <sz val="8"/>
      <name val="Arial"/>
      <family val="2"/>
    </font>
    <font>
      <b/>
      <sz val="6"/>
      <name val="Times New Roman"/>
      <family val="1"/>
    </font>
    <font>
      <sz val="11"/>
      <name val="Calibri"/>
      <family val="2"/>
    </font>
    <font>
      <b/>
      <sz val="6"/>
      <name val="Arial"/>
      <family val="2"/>
    </font>
    <font>
      <b/>
      <sz val="12"/>
      <name val="Calibri"/>
      <family val="2"/>
    </font>
    <font>
      <b/>
      <sz val="14"/>
      <name val="Calibri"/>
      <family val="2"/>
      <scheme val="minor"/>
    </font>
    <font>
      <sz val="11"/>
      <name val="Calibri"/>
      <family val="2"/>
      <scheme val="minor"/>
    </font>
    <font>
      <b/>
      <sz val="11"/>
      <name val="Calibri"/>
      <family val="2"/>
    </font>
    <font>
      <b/>
      <sz val="11"/>
      <name val="Calibri"/>
      <family val="2"/>
      <scheme val="minor"/>
    </font>
    <font>
      <b/>
      <i/>
      <sz val="11"/>
      <name val="Calibri"/>
      <family val="2"/>
    </font>
  </fonts>
  <fills count="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2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138">
    <xf numFmtId="0" fontId="0" fillId="0" borderId="0" xfId="0"/>
    <xf numFmtId="0" fontId="1" fillId="0" borderId="0" xfId="0" applyFont="1" applyAlignment="1">
      <alignment horizontal="left" vertical="top"/>
    </xf>
    <xf numFmtId="0" fontId="2" fillId="0" borderId="0" xfId="0" applyFont="1" applyAlignment="1">
      <alignment vertical="center"/>
    </xf>
    <xf numFmtId="0" fontId="3" fillId="0" borderId="0" xfId="0" applyFont="1"/>
    <xf numFmtId="0" fontId="4" fillId="0" borderId="0" xfId="0" applyFont="1" applyAlignment="1">
      <alignment horizontal="left" vertical="top" wrapText="1"/>
    </xf>
    <xf numFmtId="0" fontId="1" fillId="0" borderId="0" xfId="0" applyFont="1" applyAlignment="1">
      <alignment horizontal="left" vertical="top" wrapText="1"/>
    </xf>
    <xf numFmtId="164" fontId="1" fillId="0" borderId="0" xfId="1" applyFont="1" applyAlignment="1">
      <alignment horizontal="left" vertical="top"/>
    </xf>
    <xf numFmtId="0" fontId="6" fillId="0" borderId="0" xfId="0" applyFont="1" applyAlignment="1">
      <alignment horizontal="center" vertical="top" wrapText="1"/>
    </xf>
    <xf numFmtId="164" fontId="4" fillId="0" borderId="0" xfId="1" applyFont="1" applyAlignment="1">
      <alignment horizontal="left" vertical="top" wrapText="1"/>
    </xf>
    <xf numFmtId="164" fontId="1" fillId="0" borderId="0" xfId="1"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9" fillId="0" borderId="0" xfId="0" applyFont="1" applyAlignment="1">
      <alignment horizontal="left" vertical="center" wrapText="1"/>
    </xf>
    <xf numFmtId="164" fontId="1" fillId="0" borderId="0" xfId="1" applyFont="1" applyAlignment="1">
      <alignment vertical="top"/>
    </xf>
    <xf numFmtId="0" fontId="12" fillId="0" borderId="0" xfId="0" applyFont="1" applyAlignment="1">
      <alignment horizontal="left" vertical="center" wrapText="1"/>
    </xf>
    <xf numFmtId="0" fontId="17" fillId="3" borderId="1" xfId="0" applyFont="1" applyFill="1" applyBorder="1" applyAlignment="1">
      <alignment horizontal="center" vertical="center" wrapText="1"/>
    </xf>
    <xf numFmtId="0" fontId="12" fillId="0" borderId="0" xfId="0" applyFont="1" applyAlignment="1">
      <alignment horizontal="center" vertical="center" wrapText="1"/>
    </xf>
    <xf numFmtId="0" fontId="17" fillId="0" borderId="13" xfId="0" applyFont="1" applyBorder="1" applyAlignment="1">
      <alignment vertical="center"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7" fillId="3" borderId="10" xfId="0" applyFont="1" applyFill="1" applyBorder="1" applyAlignment="1">
      <alignment horizontal="center" vertical="center" wrapText="1"/>
    </xf>
    <xf numFmtId="0" fontId="12" fillId="2" borderId="0" xfId="0" applyFont="1" applyFill="1" applyAlignment="1">
      <alignment horizontal="center" vertical="top" wrapText="1"/>
    </xf>
    <xf numFmtId="0" fontId="17" fillId="2" borderId="0" xfId="0" applyFont="1" applyFill="1" applyAlignment="1">
      <alignment horizontal="center" vertical="center" wrapText="1"/>
    </xf>
    <xf numFmtId="165" fontId="19" fillId="2" borderId="0" xfId="0" applyNumberFormat="1" applyFont="1" applyFill="1" applyAlignment="1">
      <alignment vertical="center" wrapText="1"/>
    </xf>
    <xf numFmtId="0" fontId="20" fillId="3" borderId="1" xfId="0" applyFont="1" applyFill="1" applyBorder="1" applyAlignment="1">
      <alignment horizontal="center" vertical="center" wrapText="1"/>
    </xf>
    <xf numFmtId="0" fontId="22" fillId="0" borderId="0" xfId="0" applyFont="1" applyAlignment="1">
      <alignment vertical="top" wrapText="1"/>
    </xf>
    <xf numFmtId="0" fontId="7" fillId="0" borderId="0" xfId="0" applyFont="1" applyAlignment="1">
      <alignment horizontal="center" vertical="center" wrapText="1"/>
    </xf>
    <xf numFmtId="0" fontId="7" fillId="0" borderId="0" xfId="0" applyFont="1" applyAlignment="1">
      <alignment horizontal="left" vertical="top"/>
    </xf>
    <xf numFmtId="164" fontId="23" fillId="0" borderId="0" xfId="1" applyFont="1" applyAlignment="1">
      <alignment horizontal="left" vertical="top" wrapText="1"/>
    </xf>
    <xf numFmtId="0" fontId="23" fillId="0" borderId="0" xfId="0" applyFont="1" applyAlignment="1">
      <alignment horizontal="left" vertical="top"/>
    </xf>
    <xf numFmtId="0" fontId="24" fillId="0" borderId="0" xfId="0" applyFont="1" applyAlignment="1">
      <alignment horizontal="left" vertical="top"/>
    </xf>
    <xf numFmtId="0" fontId="24" fillId="0" borderId="0" xfId="0" applyFont="1"/>
    <xf numFmtId="0" fontId="23" fillId="0" borderId="0" xfId="0" applyFont="1" applyAlignment="1">
      <alignment horizontal="left" vertical="top" wrapText="1"/>
    </xf>
    <xf numFmtId="0" fontId="25" fillId="0" borderId="0" xfId="0" applyFont="1" applyAlignment="1">
      <alignment horizontal="left" vertical="top"/>
    </xf>
    <xf numFmtId="0" fontId="12" fillId="3" borderId="1" xfId="0" applyFont="1" applyFill="1" applyBorder="1" applyAlignment="1">
      <alignment vertical="center" wrapText="1"/>
    </xf>
    <xf numFmtId="165" fontId="21" fillId="4" borderId="1" xfId="0" applyNumberFormat="1" applyFont="1" applyFill="1" applyBorder="1" applyAlignment="1">
      <alignment vertical="center" wrapText="1"/>
    </xf>
    <xf numFmtId="0" fontId="21" fillId="4" borderId="1" xfId="0" applyFont="1" applyFill="1" applyBorder="1" applyAlignment="1">
      <alignment vertical="center" wrapText="1"/>
    </xf>
    <xf numFmtId="165" fontId="12" fillId="4" borderId="1" xfId="0" applyNumberFormat="1" applyFont="1" applyFill="1" applyBorder="1" applyAlignment="1">
      <alignment vertical="center" wrapText="1"/>
    </xf>
    <xf numFmtId="0" fontId="12" fillId="4" borderId="1" xfId="0" applyFont="1" applyFill="1" applyBorder="1" applyAlignment="1">
      <alignment vertical="center" wrapText="1"/>
    </xf>
    <xf numFmtId="0" fontId="21" fillId="4" borderId="3" xfId="0" applyFont="1" applyFill="1" applyBorder="1" applyAlignment="1">
      <alignment vertical="center" wrapText="1"/>
    </xf>
    <xf numFmtId="0" fontId="21" fillId="4" borderId="4" xfId="0" applyFont="1" applyFill="1" applyBorder="1" applyAlignment="1">
      <alignment vertical="center" wrapText="1"/>
    </xf>
    <xf numFmtId="165" fontId="12" fillId="4" borderId="2" xfId="0" applyNumberFormat="1" applyFont="1" applyFill="1" applyBorder="1" applyAlignment="1">
      <alignment vertical="center" wrapText="1"/>
    </xf>
    <xf numFmtId="0" fontId="12" fillId="4" borderId="3" xfId="0" applyFont="1" applyFill="1" applyBorder="1" applyAlignment="1">
      <alignment vertical="center" wrapText="1"/>
    </xf>
    <xf numFmtId="0" fontId="12" fillId="4" borderId="4" xfId="0" applyFont="1" applyFill="1" applyBorder="1" applyAlignment="1">
      <alignment vertical="center" wrapText="1"/>
    </xf>
    <xf numFmtId="9" fontId="17" fillId="4" borderId="4" xfId="0" applyNumberFormat="1" applyFont="1" applyFill="1" applyBorder="1" applyAlignment="1">
      <alignment vertical="center" wrapText="1"/>
    </xf>
    <xf numFmtId="9" fontId="12" fillId="4" borderId="1" xfId="0" applyNumberFormat="1" applyFont="1" applyFill="1" applyBorder="1" applyAlignment="1">
      <alignment vertical="center" wrapText="1"/>
    </xf>
    <xf numFmtId="9" fontId="17" fillId="4" borderId="1" xfId="0" applyNumberFormat="1" applyFont="1" applyFill="1" applyBorder="1" applyAlignment="1">
      <alignment vertical="center" wrapText="1"/>
    </xf>
    <xf numFmtId="0" fontId="27" fillId="0" borderId="0" xfId="0" applyFont="1" applyAlignment="1">
      <alignment horizontal="right" vertical="center"/>
    </xf>
    <xf numFmtId="0" fontId="28" fillId="0" borderId="0" xfId="0" applyFont="1"/>
    <xf numFmtId="0" fontId="29" fillId="0" borderId="14" xfId="0" applyFont="1" applyBorder="1" applyAlignment="1">
      <alignment horizontal="center" vertical="center"/>
    </xf>
    <xf numFmtId="0" fontId="28" fillId="0" borderId="15" xfId="0" applyFont="1" applyBorder="1" applyAlignment="1">
      <alignment horizontal="left" vertical="center" wrapText="1"/>
    </xf>
    <xf numFmtId="0" fontId="31" fillId="0" borderId="14" xfId="0" applyFont="1" applyBorder="1" applyAlignment="1">
      <alignment horizontal="left" vertical="center" wrapText="1"/>
    </xf>
    <xf numFmtId="0" fontId="28" fillId="0" borderId="16" xfId="0" applyFont="1" applyBorder="1" applyAlignment="1">
      <alignment horizontal="left" vertical="center" wrapText="1"/>
    </xf>
    <xf numFmtId="0" fontId="29" fillId="0" borderId="14" xfId="0" applyFont="1" applyBorder="1" applyAlignment="1">
      <alignment horizontal="left" vertical="center" wrapText="1"/>
    </xf>
    <xf numFmtId="0" fontId="28" fillId="0" borderId="17" xfId="0" applyFont="1" applyBorder="1" applyAlignment="1">
      <alignment vertical="top" wrapText="1"/>
    </xf>
    <xf numFmtId="165" fontId="12" fillId="4" borderId="2" xfId="0" applyNumberFormat="1" applyFont="1" applyFill="1" applyBorder="1" applyAlignment="1">
      <alignment horizontal="center" vertical="center" wrapText="1"/>
    </xf>
    <xf numFmtId="165" fontId="12" fillId="4" borderId="3" xfId="0" applyNumberFormat="1" applyFont="1" applyFill="1" applyBorder="1" applyAlignment="1">
      <alignment horizontal="center" vertical="center" wrapText="1"/>
    </xf>
    <xf numFmtId="165" fontId="12" fillId="4" borderId="4" xfId="0" applyNumberFormat="1" applyFont="1" applyFill="1" applyBorder="1" applyAlignment="1">
      <alignment horizontal="center" vertical="center" wrapText="1"/>
    </xf>
    <xf numFmtId="165" fontId="21" fillId="4" borderId="2" xfId="0" applyNumberFormat="1" applyFont="1" applyFill="1" applyBorder="1" applyAlignment="1">
      <alignment horizontal="center" vertical="center" wrapText="1"/>
    </xf>
    <xf numFmtId="165" fontId="21" fillId="4" borderId="3" xfId="0" applyNumberFormat="1" applyFont="1" applyFill="1" applyBorder="1" applyAlignment="1">
      <alignment horizontal="center" vertical="center" wrapText="1"/>
    </xf>
    <xf numFmtId="165" fontId="21" fillId="4" borderId="4" xfId="0" applyNumberFormat="1" applyFont="1" applyFill="1" applyBorder="1" applyAlignment="1">
      <alignment horizontal="center" vertical="center" wrapText="1"/>
    </xf>
    <xf numFmtId="49" fontId="14" fillId="6" borderId="1" xfId="0" applyNumberFormat="1" applyFont="1" applyFill="1" applyBorder="1" applyAlignment="1" applyProtection="1">
      <alignment horizontal="left" vertical="top" wrapText="1"/>
      <protection locked="0"/>
    </xf>
    <xf numFmtId="0" fontId="12" fillId="3" borderId="1" xfId="0" applyFont="1" applyFill="1" applyBorder="1" applyAlignment="1">
      <alignment horizontal="center" vertical="center" wrapText="1"/>
    </xf>
    <xf numFmtId="0" fontId="26" fillId="0" borderId="0" xfId="0" applyFont="1" applyAlignment="1">
      <alignment horizontal="left" vertical="center"/>
    </xf>
    <xf numFmtId="0" fontId="11" fillId="3"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9" fontId="12" fillId="4"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49" fontId="14" fillId="6" borderId="2" xfId="0" applyNumberFormat="1" applyFont="1" applyFill="1" applyBorder="1" applyAlignment="1" applyProtection="1">
      <alignment horizontal="center" vertical="top" wrapText="1"/>
      <protection locked="0"/>
    </xf>
    <xf numFmtId="49" fontId="14" fillId="6" borderId="3" xfId="0" applyNumberFormat="1" applyFont="1" applyFill="1" applyBorder="1" applyAlignment="1" applyProtection="1">
      <alignment horizontal="center" vertical="top" wrapText="1"/>
      <protection locked="0"/>
    </xf>
    <xf numFmtId="49" fontId="14" fillId="6" borderId="4" xfId="0" applyNumberFormat="1" applyFont="1" applyFill="1" applyBorder="1" applyAlignment="1" applyProtection="1">
      <alignment horizontal="center" vertical="top" wrapText="1"/>
      <protection locked="0"/>
    </xf>
    <xf numFmtId="9" fontId="12" fillId="4" borderId="4" xfId="0" applyNumberFormat="1" applyFont="1" applyFill="1" applyBorder="1" applyAlignment="1">
      <alignment horizontal="center" vertical="center" wrapText="1"/>
    </xf>
    <xf numFmtId="0" fontId="22" fillId="0" borderId="0" xfId="0" applyFont="1" applyAlignment="1">
      <alignment horizontal="left" vertical="center" wrapText="1"/>
    </xf>
    <xf numFmtId="164" fontId="1" fillId="0" borderId="0" xfId="1" applyFont="1" applyAlignment="1">
      <alignment horizontal="left" wrapText="1"/>
    </xf>
    <xf numFmtId="0" fontId="7" fillId="0" borderId="0" xfId="0" applyFont="1" applyAlignment="1">
      <alignment horizontal="left"/>
    </xf>
    <xf numFmtId="9" fontId="12" fillId="4" borderId="1" xfId="0" applyNumberFormat="1"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165" fontId="21"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0" xfId="0" applyFont="1" applyFill="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9" fontId="21" fillId="4" borderId="2" xfId="0" applyNumberFormat="1" applyFont="1" applyFill="1" applyBorder="1" applyAlignment="1">
      <alignment horizontal="center" vertical="center" wrapText="1"/>
    </xf>
    <xf numFmtId="9" fontId="21" fillId="4" borderId="3" xfId="0" applyNumberFormat="1" applyFont="1" applyFill="1" applyBorder="1" applyAlignment="1">
      <alignment horizontal="center" vertical="center" wrapText="1"/>
    </xf>
    <xf numFmtId="165" fontId="12" fillId="2" borderId="0" xfId="0" applyNumberFormat="1" applyFont="1" applyFill="1" applyAlignment="1">
      <alignment horizontal="center" vertical="center" wrapText="1"/>
    </xf>
    <xf numFmtId="165" fontId="20" fillId="3" borderId="1"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165" fontId="20" fillId="3" borderId="2" xfId="0" applyNumberFormat="1" applyFont="1" applyFill="1" applyBorder="1" applyAlignment="1">
      <alignment horizontal="center" vertical="center" wrapText="1"/>
    </xf>
    <xf numFmtId="165" fontId="20" fillId="3" borderId="3" xfId="0" applyNumberFormat="1" applyFont="1" applyFill="1" applyBorder="1" applyAlignment="1">
      <alignment horizontal="center" vertical="center" wrapText="1"/>
    </xf>
    <xf numFmtId="165" fontId="20" fillId="3" borderId="4"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49" fontId="18" fillId="2" borderId="2" xfId="0" applyNumberFormat="1"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49" fontId="18" fillId="2" borderId="4"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65" fontId="12" fillId="6" borderId="2" xfId="0" applyNumberFormat="1" applyFont="1" applyFill="1" applyBorder="1" applyAlignment="1" applyProtection="1">
      <alignment horizontal="center" vertical="center" wrapText="1"/>
      <protection locked="0"/>
    </xf>
    <xf numFmtId="165" fontId="12" fillId="6" borderId="3" xfId="0" applyNumberFormat="1" applyFont="1" applyFill="1" applyBorder="1" applyAlignment="1" applyProtection="1">
      <alignment horizontal="center" vertical="center" wrapText="1"/>
      <protection locked="0"/>
    </xf>
    <xf numFmtId="165" fontId="12" fillId="6" borderId="4" xfId="0" applyNumberFormat="1" applyFont="1" applyFill="1" applyBorder="1" applyAlignment="1" applyProtection="1">
      <alignment horizontal="center" vertical="center" wrapText="1"/>
      <protection locked="0"/>
    </xf>
    <xf numFmtId="9" fontId="12" fillId="6" borderId="11" xfId="0" applyNumberFormat="1" applyFont="1" applyFill="1" applyBorder="1" applyAlignment="1" applyProtection="1">
      <alignment horizontal="center" vertical="center" wrapText="1"/>
      <protection locked="0"/>
    </xf>
    <xf numFmtId="9" fontId="12" fillId="6" borderId="12"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165" fontId="12" fillId="6" borderId="1" xfId="0" applyNumberFormat="1" applyFont="1" applyFill="1" applyBorder="1" applyAlignment="1" applyProtection="1">
      <alignment horizontal="center" vertical="center" wrapText="1"/>
      <protection locked="0"/>
    </xf>
    <xf numFmtId="9" fontId="12" fillId="6" borderId="1" xfId="0" applyNumberFormat="1" applyFont="1" applyFill="1" applyBorder="1" applyAlignment="1" applyProtection="1">
      <alignment horizontal="center" vertical="center" wrapText="1"/>
      <protection locked="0"/>
    </xf>
    <xf numFmtId="0" fontId="12" fillId="3" borderId="1" xfId="0" applyFont="1" applyFill="1" applyBorder="1" applyAlignment="1">
      <alignment horizontal="center" vertical="center"/>
    </xf>
    <xf numFmtId="9" fontId="12" fillId="0" borderId="13" xfId="2" applyFont="1" applyBorder="1" applyAlignment="1">
      <alignment horizontal="center" vertical="top" wrapText="1"/>
    </xf>
    <xf numFmtId="0" fontId="17" fillId="0" borderId="0" xfId="0" applyFont="1" applyAlignment="1">
      <alignment horizontal="center" vertical="center" wrapText="1"/>
    </xf>
    <xf numFmtId="0" fontId="8" fillId="3" borderId="1" xfId="0" applyFont="1" applyFill="1" applyBorder="1" applyAlignment="1">
      <alignment horizontal="center" vertical="center" wrapText="1"/>
    </xf>
    <xf numFmtId="0" fontId="9" fillId="7" borderId="1" xfId="0" applyFont="1" applyFill="1" applyBorder="1" applyAlignment="1" applyProtection="1">
      <alignment horizontal="center" vertical="center" wrapText="1"/>
      <protection locked="0"/>
    </xf>
    <xf numFmtId="0" fontId="28" fillId="0" borderId="15" xfId="0" applyFont="1" applyBorder="1" applyAlignment="1">
      <alignment horizontal="left" vertical="top" wrapText="1"/>
    </xf>
    <xf numFmtId="0" fontId="28" fillId="0" borderId="17" xfId="0" applyFont="1" applyBorder="1" applyAlignment="1">
      <alignment horizontal="left" vertical="top" wrapText="1"/>
    </xf>
  </cellXfs>
  <cellStyles count="3">
    <cellStyle name="Normale" xfId="0" builtinId="0"/>
    <cellStyle name="Percentuale 2" xfId="2"/>
    <cellStyle name="Valut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R165"/>
  <sheetViews>
    <sheetView tabSelected="1" zoomScale="85" zoomScaleNormal="85" zoomScaleSheetLayoutView="100" workbookViewId="0">
      <selection activeCell="S4" sqref="S4:AJ4"/>
    </sheetView>
  </sheetViews>
  <sheetFormatPr defaultRowHeight="15" x14ac:dyDescent="0.25"/>
  <cols>
    <col min="1" max="1" width="1.140625" style="30" customWidth="1"/>
    <col min="2" max="2" width="1.28515625" style="30" customWidth="1"/>
    <col min="3" max="3" width="1" style="30" customWidth="1"/>
    <col min="4" max="4" width="1.28515625" style="30" customWidth="1"/>
    <col min="5" max="7" width="1" style="30" customWidth="1"/>
    <col min="8" max="8" width="1.85546875" style="30" customWidth="1"/>
    <col min="9" max="9" width="1" style="30" customWidth="1"/>
    <col min="10" max="10" width="3.28515625" style="30" customWidth="1"/>
    <col min="11" max="12" width="1" style="30" customWidth="1"/>
    <col min="13" max="13" width="1.85546875" style="30" customWidth="1"/>
    <col min="14" max="15" width="1" style="30" customWidth="1"/>
    <col min="16" max="16" width="2.140625" style="30" customWidth="1"/>
    <col min="17" max="18" width="1" style="30" customWidth="1"/>
    <col min="19" max="19" width="15.28515625" style="30" customWidth="1"/>
    <col min="20" max="23" width="1" style="30" customWidth="1"/>
    <col min="24" max="24" width="2.5703125" style="30" customWidth="1"/>
    <col min="25" max="25" width="2.28515625" style="30" customWidth="1"/>
    <col min="26" max="26" width="3.42578125" style="30" customWidth="1"/>
    <col min="27" max="27" width="1.85546875" style="30" customWidth="1"/>
    <col min="28" max="30" width="1" style="30" customWidth="1"/>
    <col min="31" max="31" width="2" style="30" customWidth="1"/>
    <col min="32" max="32" width="5.7109375" style="30" customWidth="1"/>
    <col min="33" max="33" width="1" style="30" customWidth="1"/>
    <col min="34" max="34" width="2.42578125" style="30" customWidth="1"/>
    <col min="35" max="36" width="1.7109375" style="30" customWidth="1"/>
    <col min="37" max="37" width="1.5703125" style="30" customWidth="1"/>
    <col min="38" max="38" width="1.85546875" style="30" customWidth="1"/>
    <col min="39" max="39" width="2" style="30" customWidth="1"/>
    <col min="40" max="40" width="2.140625" style="30" customWidth="1"/>
    <col min="41" max="41" width="2" style="30" customWidth="1"/>
    <col min="42" max="42" width="1" style="30" customWidth="1"/>
    <col min="43" max="44" width="1.85546875" style="30" customWidth="1"/>
    <col min="45" max="45" width="3.28515625" style="30" customWidth="1"/>
    <col min="46" max="46" width="2.28515625" style="30" customWidth="1"/>
    <col min="47" max="47" width="1.85546875" style="30" customWidth="1"/>
    <col min="48" max="48" width="2.85546875" style="30" customWidth="1"/>
    <col min="49" max="49" width="3.140625" style="30" customWidth="1"/>
    <col min="50" max="50" width="2.140625" style="30" customWidth="1"/>
    <col min="51" max="58" width="1" style="30" customWidth="1"/>
    <col min="59" max="59" width="2.7109375" style="30" customWidth="1"/>
    <col min="60" max="60" width="1" style="30" customWidth="1"/>
    <col min="61" max="61" width="2.85546875" style="30" customWidth="1"/>
    <col min="62" max="62" width="2.140625" style="30" customWidth="1"/>
    <col min="63" max="63" width="2" style="30" customWidth="1"/>
    <col min="64" max="64" width="1.85546875" style="30" customWidth="1"/>
    <col min="65" max="65" width="2" style="30" customWidth="1"/>
    <col min="66" max="66" width="2.140625" style="30" customWidth="1"/>
    <col min="67" max="67" width="1.42578125" style="30" customWidth="1"/>
    <col min="68" max="68" width="2" style="30" customWidth="1"/>
    <col min="69" max="69" width="2.5703125" style="30" customWidth="1"/>
    <col min="70" max="70" width="2" style="30" customWidth="1"/>
    <col min="71" max="71" width="0.85546875" style="30" customWidth="1"/>
    <col min="72" max="72" width="1.85546875" style="30" customWidth="1"/>
    <col min="73" max="73" width="2.140625" style="30" customWidth="1"/>
    <col min="74" max="74" width="2.42578125" style="30" customWidth="1"/>
    <col min="75" max="75" width="2.140625" style="30" customWidth="1"/>
    <col min="76" max="76" width="4" style="30" customWidth="1"/>
    <col min="77" max="77" width="0.5703125" style="30" customWidth="1"/>
    <col min="78" max="78" width="1" style="30" customWidth="1"/>
    <col min="79" max="79" width="1.85546875" style="30" customWidth="1"/>
    <col min="80" max="80" width="3.140625" style="30" customWidth="1"/>
    <col min="81" max="81" width="9" style="30" customWidth="1"/>
    <col min="82" max="82" width="5.5703125" style="30" customWidth="1"/>
    <col min="83" max="83" width="1" style="30" customWidth="1"/>
    <col min="84" max="84" width="1.5703125" style="30" customWidth="1"/>
    <col min="85" max="85" width="1.85546875" style="30" customWidth="1"/>
    <col min="86" max="86" width="3.140625" style="30" customWidth="1"/>
    <col min="87" max="87" width="7.85546875" style="30" customWidth="1"/>
    <col min="88" max="88" width="2" style="30" customWidth="1"/>
    <col min="89" max="89" width="11.5703125" style="30" customWidth="1"/>
    <col min="90" max="90" width="12" style="30" customWidth="1"/>
    <col min="91" max="16384" width="9.140625" style="30"/>
  </cols>
  <sheetData>
    <row r="1" spans="1:252" s="1" customFormat="1" ht="27" customHeight="1" x14ac:dyDescent="0.4">
      <c r="B1" s="2" t="s">
        <v>0</v>
      </c>
      <c r="C1" s="2"/>
      <c r="D1" s="2"/>
      <c r="E1" s="2"/>
      <c r="F1" s="2"/>
      <c r="G1" s="2"/>
      <c r="H1" s="2"/>
      <c r="I1" s="3"/>
      <c r="J1" s="3"/>
      <c r="K1" s="3"/>
      <c r="L1" s="3"/>
      <c r="M1" s="3"/>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9"/>
      <c r="CL1" s="4"/>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row>
    <row r="2" spans="1:252" s="6" customFormat="1" ht="27" customHeight="1" x14ac:dyDescent="0.25">
      <c r="B2" s="63" t="s">
        <v>74</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7"/>
      <c r="BZ2" s="7"/>
      <c r="CA2" s="7"/>
      <c r="CB2" s="7"/>
      <c r="CC2" s="7"/>
      <c r="CD2" s="7"/>
      <c r="CE2" s="7"/>
      <c r="CF2" s="7"/>
      <c r="CG2" s="7"/>
      <c r="CH2" s="7"/>
      <c r="CI2" s="7"/>
      <c r="CJ2" s="7"/>
      <c r="CK2" s="9"/>
      <c r="CL2" s="8"/>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row>
    <row r="3" spans="1:252" s="6" customFormat="1" ht="10.5" customHeight="1" x14ac:dyDescent="0.25">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row>
    <row r="4" spans="1:252" s="6" customFormat="1" ht="39.75" customHeight="1" x14ac:dyDescent="0.25">
      <c r="B4" s="134" t="s">
        <v>1</v>
      </c>
      <c r="C4" s="134"/>
      <c r="D4" s="134"/>
      <c r="E4" s="134"/>
      <c r="F4" s="134"/>
      <c r="G4" s="134"/>
      <c r="H4" s="134"/>
      <c r="I4" s="134"/>
      <c r="J4" s="134"/>
      <c r="K4" s="134"/>
      <c r="L4" s="134"/>
      <c r="M4" s="134"/>
      <c r="N4" s="134"/>
      <c r="O4" s="134"/>
      <c r="P4" s="134"/>
      <c r="Q4" s="134"/>
      <c r="R4" s="134"/>
      <c r="S4" s="135"/>
      <c r="T4" s="135"/>
      <c r="U4" s="135"/>
      <c r="V4" s="135"/>
      <c r="W4" s="135"/>
      <c r="X4" s="135"/>
      <c r="Y4" s="135"/>
      <c r="Z4" s="135"/>
      <c r="AA4" s="135"/>
      <c r="AB4" s="135"/>
      <c r="AC4" s="135"/>
      <c r="AD4" s="135"/>
      <c r="AE4" s="135"/>
      <c r="AF4" s="135"/>
      <c r="AG4" s="135"/>
      <c r="AH4" s="135"/>
      <c r="AI4" s="135"/>
      <c r="AJ4" s="135"/>
      <c r="AK4" s="12"/>
      <c r="AL4" s="12"/>
      <c r="AM4" s="12"/>
      <c r="AN4" s="12"/>
      <c r="AO4" s="12"/>
      <c r="AP4" s="12"/>
      <c r="AQ4" s="134" t="s">
        <v>2</v>
      </c>
      <c r="AR4" s="134"/>
      <c r="AS4" s="134"/>
      <c r="AT4" s="134"/>
      <c r="AU4" s="134"/>
      <c r="AV4" s="134"/>
      <c r="AW4" s="134"/>
      <c r="AX4" s="134"/>
      <c r="AY4" s="134"/>
      <c r="AZ4" s="134"/>
      <c r="BA4" s="134"/>
      <c r="BB4" s="134"/>
      <c r="BC4" s="134"/>
      <c r="BD4" s="134"/>
      <c r="BE4" s="134"/>
      <c r="BF4" s="134"/>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1"/>
      <c r="CJ4" s="11"/>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row>
    <row r="5" spans="1:252" s="6" customFormat="1" ht="39.75" customHeight="1" x14ac:dyDescent="0.25">
      <c r="B5" s="134" t="s">
        <v>3</v>
      </c>
      <c r="C5" s="134"/>
      <c r="D5" s="134"/>
      <c r="E5" s="134"/>
      <c r="F5" s="134"/>
      <c r="G5" s="134"/>
      <c r="H5" s="134"/>
      <c r="I5" s="134"/>
      <c r="J5" s="134"/>
      <c r="K5" s="134"/>
      <c r="L5" s="134"/>
      <c r="M5" s="134"/>
      <c r="N5" s="134"/>
      <c r="O5" s="134"/>
      <c r="P5" s="134"/>
      <c r="Q5" s="134"/>
      <c r="R5" s="134"/>
      <c r="S5" s="135"/>
      <c r="T5" s="135"/>
      <c r="U5" s="135"/>
      <c r="V5" s="135"/>
      <c r="W5" s="135"/>
      <c r="X5" s="135"/>
      <c r="Y5" s="135"/>
      <c r="Z5" s="135"/>
      <c r="AA5" s="135"/>
      <c r="AB5" s="135"/>
      <c r="AC5" s="135"/>
      <c r="AD5" s="135"/>
      <c r="AE5" s="135"/>
      <c r="AF5" s="135"/>
      <c r="AG5" s="135"/>
      <c r="AH5" s="135"/>
      <c r="AI5" s="135"/>
      <c r="AJ5" s="135"/>
      <c r="AK5" s="12"/>
      <c r="AL5" s="12"/>
      <c r="AM5" s="12"/>
      <c r="AN5" s="12"/>
      <c r="AO5" s="12"/>
      <c r="AP5" s="12"/>
      <c r="AQ5" s="134" t="s">
        <v>4</v>
      </c>
      <c r="AR5" s="134"/>
      <c r="AS5" s="134"/>
      <c r="AT5" s="134"/>
      <c r="AU5" s="134"/>
      <c r="AV5" s="134"/>
      <c r="AW5" s="134"/>
      <c r="AX5" s="134"/>
      <c r="AY5" s="134"/>
      <c r="AZ5" s="134"/>
      <c r="BA5" s="134"/>
      <c r="BB5" s="134"/>
      <c r="BC5" s="134"/>
      <c r="BD5" s="134"/>
      <c r="BE5" s="134"/>
      <c r="BF5" s="134"/>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1"/>
      <c r="CJ5" s="11"/>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row>
    <row r="6" spans="1:252" s="6" customFormat="1" ht="22.5" customHeight="1" x14ac:dyDescent="0.25">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row>
    <row r="7" spans="1:252" s="6" customFormat="1" ht="32.25" customHeight="1" x14ac:dyDescent="0.25">
      <c r="B7" s="122" t="s">
        <v>5</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row>
    <row r="8" spans="1:252" s="6" customFormat="1" ht="6.75" customHeight="1"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row>
    <row r="9" spans="1:252" s="6" customFormat="1" ht="24.75" customHeight="1" x14ac:dyDescent="0.25">
      <c r="A9" s="13"/>
      <c r="B9" s="64" t="s">
        <v>6</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row>
    <row r="10" spans="1:252" s="6" customFormat="1" ht="24.75" customHeight="1" x14ac:dyDescent="0.25">
      <c r="B10" s="131" t="s">
        <v>7</v>
      </c>
      <c r="C10" s="131"/>
      <c r="D10" s="131"/>
      <c r="E10" s="131"/>
      <c r="F10" s="131"/>
      <c r="G10" s="131"/>
      <c r="H10" s="131"/>
      <c r="I10" s="131"/>
      <c r="J10" s="131"/>
      <c r="K10" s="131"/>
      <c r="L10" s="131"/>
      <c r="M10" s="131"/>
      <c r="N10" s="131"/>
      <c r="O10" s="131"/>
      <c r="P10" s="131"/>
      <c r="Q10" s="131"/>
      <c r="R10" s="131"/>
      <c r="S10" s="131"/>
      <c r="T10" s="64" t="s">
        <v>75</v>
      </c>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t="s">
        <v>76</v>
      </c>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row>
    <row r="11" spans="1:252" s="6" customFormat="1" ht="52.5" customHeight="1" x14ac:dyDescent="0.25">
      <c r="B11" s="131"/>
      <c r="C11" s="131"/>
      <c r="D11" s="131"/>
      <c r="E11" s="131"/>
      <c r="F11" s="131"/>
      <c r="G11" s="131"/>
      <c r="H11" s="131"/>
      <c r="I11" s="131"/>
      <c r="J11" s="131"/>
      <c r="K11" s="131"/>
      <c r="L11" s="131"/>
      <c r="M11" s="131"/>
      <c r="N11" s="131"/>
      <c r="O11" s="131"/>
      <c r="P11" s="131"/>
      <c r="Q11" s="131"/>
      <c r="R11" s="131"/>
      <c r="S11" s="131"/>
      <c r="T11" s="62" t="s">
        <v>8</v>
      </c>
      <c r="U11" s="62"/>
      <c r="V11" s="62"/>
      <c r="W11" s="62"/>
      <c r="X11" s="62"/>
      <c r="Y11" s="62"/>
      <c r="Z11" s="62"/>
      <c r="AA11" s="62" t="s">
        <v>9</v>
      </c>
      <c r="AB11" s="62"/>
      <c r="AC11" s="62"/>
      <c r="AD11" s="62"/>
      <c r="AE11" s="62"/>
      <c r="AF11" s="62"/>
      <c r="AG11" s="62" t="s">
        <v>10</v>
      </c>
      <c r="AH11" s="62"/>
      <c r="AI11" s="62"/>
      <c r="AJ11" s="62"/>
      <c r="AK11" s="62"/>
      <c r="AL11" s="62"/>
      <c r="AM11" s="62"/>
      <c r="AN11" s="62" t="s">
        <v>11</v>
      </c>
      <c r="AO11" s="62"/>
      <c r="AP11" s="62"/>
      <c r="AQ11" s="62"/>
      <c r="AR11" s="62"/>
      <c r="AS11" s="62"/>
      <c r="AT11" s="62" t="s">
        <v>12</v>
      </c>
      <c r="AU11" s="62"/>
      <c r="AV11" s="62"/>
      <c r="AW11" s="62"/>
      <c r="AX11" s="62"/>
      <c r="AY11" s="62" t="s">
        <v>13</v>
      </c>
      <c r="AZ11" s="62"/>
      <c r="BA11" s="62"/>
      <c r="BB11" s="62"/>
      <c r="BC11" s="62"/>
      <c r="BD11" s="62"/>
      <c r="BE11" s="62"/>
      <c r="BF11" s="62"/>
      <c r="BG11" s="62" t="s">
        <v>8</v>
      </c>
      <c r="BH11" s="62"/>
      <c r="BI11" s="62"/>
      <c r="BJ11" s="62"/>
      <c r="BK11" s="62"/>
      <c r="BL11" s="62"/>
      <c r="BM11" s="62" t="s">
        <v>9</v>
      </c>
      <c r="BN11" s="62"/>
      <c r="BO11" s="62"/>
      <c r="BP11" s="62"/>
      <c r="BQ11" s="62"/>
      <c r="BR11" s="62"/>
      <c r="BS11" s="62" t="s">
        <v>10</v>
      </c>
      <c r="BT11" s="62"/>
      <c r="BU11" s="62"/>
      <c r="BV11" s="62"/>
      <c r="BW11" s="62"/>
      <c r="BX11" s="62"/>
      <c r="BY11" s="62" t="s">
        <v>11</v>
      </c>
      <c r="BZ11" s="62"/>
      <c r="CA11" s="62"/>
      <c r="CB11" s="62"/>
      <c r="CC11" s="62"/>
      <c r="CD11" s="62" t="s">
        <v>12</v>
      </c>
      <c r="CE11" s="62"/>
      <c r="CF11" s="62"/>
      <c r="CG11" s="62"/>
      <c r="CH11" s="62"/>
      <c r="CI11" s="62" t="s">
        <v>13</v>
      </c>
      <c r="CJ11" s="62"/>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row>
    <row r="12" spans="1:252" s="6" customFormat="1" ht="36" customHeight="1" x14ac:dyDescent="0.25">
      <c r="B12" s="89" t="s">
        <v>14</v>
      </c>
      <c r="C12" s="90"/>
      <c r="D12" s="90"/>
      <c r="E12" s="90"/>
      <c r="F12" s="90"/>
      <c r="G12" s="90"/>
      <c r="H12" s="90"/>
      <c r="I12" s="90"/>
      <c r="J12" s="90"/>
      <c r="K12" s="90"/>
      <c r="L12" s="90"/>
      <c r="M12" s="90"/>
      <c r="N12" s="90"/>
      <c r="O12" s="90"/>
      <c r="P12" s="90"/>
      <c r="Q12" s="90"/>
      <c r="R12" s="90"/>
      <c r="S12" s="91"/>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55">
        <f>(T12+AA12)*AY12</f>
        <v>0</v>
      </c>
      <c r="AU12" s="56"/>
      <c r="AV12" s="56"/>
      <c r="AW12" s="56"/>
      <c r="AX12" s="57"/>
      <c r="AY12" s="130"/>
      <c r="AZ12" s="130"/>
      <c r="BA12" s="130"/>
      <c r="BB12" s="130"/>
      <c r="BC12" s="130"/>
      <c r="BD12" s="130"/>
      <c r="BE12" s="130"/>
      <c r="BF12" s="130"/>
      <c r="BG12" s="123"/>
      <c r="BH12" s="124"/>
      <c r="BI12" s="124"/>
      <c r="BJ12" s="124"/>
      <c r="BK12" s="124"/>
      <c r="BL12" s="125"/>
      <c r="BM12" s="123"/>
      <c r="BN12" s="124"/>
      <c r="BO12" s="124"/>
      <c r="BP12" s="124"/>
      <c r="BQ12" s="124"/>
      <c r="BR12" s="125"/>
      <c r="BS12" s="123"/>
      <c r="BT12" s="124"/>
      <c r="BU12" s="124"/>
      <c r="BV12" s="124"/>
      <c r="BW12" s="124"/>
      <c r="BX12" s="125"/>
      <c r="BY12" s="123"/>
      <c r="BZ12" s="124"/>
      <c r="CA12" s="124"/>
      <c r="CB12" s="124"/>
      <c r="CC12" s="125"/>
      <c r="CD12" s="55">
        <f>(BG12+BM12)*CI12</f>
        <v>0</v>
      </c>
      <c r="CE12" s="56"/>
      <c r="CF12" s="56"/>
      <c r="CG12" s="56"/>
      <c r="CH12" s="57"/>
      <c r="CI12" s="126"/>
      <c r="CJ12" s="127"/>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row>
    <row r="13" spans="1:252" s="6" customFormat="1" ht="30" customHeight="1" x14ac:dyDescent="0.25">
      <c r="B13" s="89" t="s">
        <v>15</v>
      </c>
      <c r="C13" s="90"/>
      <c r="D13" s="90"/>
      <c r="E13" s="90"/>
      <c r="F13" s="90"/>
      <c r="G13" s="90"/>
      <c r="H13" s="90"/>
      <c r="I13" s="90"/>
      <c r="J13" s="90"/>
      <c r="K13" s="90"/>
      <c r="L13" s="90"/>
      <c r="M13" s="90"/>
      <c r="N13" s="90"/>
      <c r="O13" s="90"/>
      <c r="P13" s="90"/>
      <c r="Q13" s="90"/>
      <c r="R13" s="90"/>
      <c r="S13" s="91"/>
      <c r="T13" s="129"/>
      <c r="U13" s="129"/>
      <c r="V13" s="129"/>
      <c r="W13" s="129"/>
      <c r="X13" s="129"/>
      <c r="Y13" s="129"/>
      <c r="Z13" s="129"/>
      <c r="AA13" s="129"/>
      <c r="AB13" s="129"/>
      <c r="AC13" s="129"/>
      <c r="AD13" s="129"/>
      <c r="AE13" s="129"/>
      <c r="AF13" s="129"/>
      <c r="AG13" s="123"/>
      <c r="AH13" s="124"/>
      <c r="AI13" s="124"/>
      <c r="AJ13" s="124"/>
      <c r="AK13" s="124"/>
      <c r="AL13" s="124"/>
      <c r="AM13" s="125"/>
      <c r="AN13" s="123"/>
      <c r="AO13" s="124"/>
      <c r="AP13" s="124"/>
      <c r="AQ13" s="124"/>
      <c r="AR13" s="124"/>
      <c r="AS13" s="125"/>
      <c r="AT13" s="55">
        <f t="shared" ref="AT13:AT15" si="0">(T13+AA13)*AY13</f>
        <v>0</v>
      </c>
      <c r="AU13" s="56"/>
      <c r="AV13" s="56"/>
      <c r="AW13" s="56"/>
      <c r="AX13" s="57"/>
      <c r="AY13" s="130"/>
      <c r="AZ13" s="130"/>
      <c r="BA13" s="130"/>
      <c r="BB13" s="130"/>
      <c r="BC13" s="130"/>
      <c r="BD13" s="130"/>
      <c r="BE13" s="130"/>
      <c r="BF13" s="130"/>
      <c r="BG13" s="123"/>
      <c r="BH13" s="124"/>
      <c r="BI13" s="124"/>
      <c r="BJ13" s="124"/>
      <c r="BK13" s="124"/>
      <c r="BL13" s="125"/>
      <c r="BM13" s="123"/>
      <c r="BN13" s="124"/>
      <c r="BO13" s="124"/>
      <c r="BP13" s="124"/>
      <c r="BQ13" s="124"/>
      <c r="BR13" s="125"/>
      <c r="BS13" s="123"/>
      <c r="BT13" s="124"/>
      <c r="BU13" s="124"/>
      <c r="BV13" s="124"/>
      <c r="BW13" s="124"/>
      <c r="BX13" s="125"/>
      <c r="BY13" s="123"/>
      <c r="BZ13" s="124"/>
      <c r="CA13" s="124"/>
      <c r="CB13" s="124"/>
      <c r="CC13" s="125"/>
      <c r="CD13" s="55">
        <f t="shared" ref="CD13:CD15" si="1">(BG13+BM13)*CI13</f>
        <v>0</v>
      </c>
      <c r="CE13" s="56"/>
      <c r="CF13" s="56"/>
      <c r="CG13" s="56"/>
      <c r="CH13" s="57"/>
      <c r="CI13" s="126"/>
      <c r="CJ13" s="127"/>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row>
    <row r="14" spans="1:252" s="6" customFormat="1" ht="42.75" customHeight="1" x14ac:dyDescent="0.25">
      <c r="B14" s="89" t="s">
        <v>16</v>
      </c>
      <c r="C14" s="90"/>
      <c r="D14" s="90"/>
      <c r="E14" s="90"/>
      <c r="F14" s="90"/>
      <c r="G14" s="90"/>
      <c r="H14" s="90"/>
      <c r="I14" s="90"/>
      <c r="J14" s="90"/>
      <c r="K14" s="90"/>
      <c r="L14" s="90"/>
      <c r="M14" s="90"/>
      <c r="N14" s="90"/>
      <c r="O14" s="90"/>
      <c r="P14" s="90"/>
      <c r="Q14" s="90"/>
      <c r="R14" s="90"/>
      <c r="S14" s="91"/>
      <c r="T14" s="129"/>
      <c r="U14" s="129"/>
      <c r="V14" s="129"/>
      <c r="W14" s="129"/>
      <c r="X14" s="129"/>
      <c r="Y14" s="129"/>
      <c r="Z14" s="129"/>
      <c r="AA14" s="129"/>
      <c r="AB14" s="129"/>
      <c r="AC14" s="129"/>
      <c r="AD14" s="129"/>
      <c r="AE14" s="129"/>
      <c r="AF14" s="129"/>
      <c r="AG14" s="123"/>
      <c r="AH14" s="124"/>
      <c r="AI14" s="124"/>
      <c r="AJ14" s="124"/>
      <c r="AK14" s="124"/>
      <c r="AL14" s="124"/>
      <c r="AM14" s="125"/>
      <c r="AN14" s="123"/>
      <c r="AO14" s="124"/>
      <c r="AP14" s="124"/>
      <c r="AQ14" s="124"/>
      <c r="AR14" s="124"/>
      <c r="AS14" s="125"/>
      <c r="AT14" s="55">
        <f t="shared" si="0"/>
        <v>0</v>
      </c>
      <c r="AU14" s="56"/>
      <c r="AV14" s="56"/>
      <c r="AW14" s="56"/>
      <c r="AX14" s="57"/>
      <c r="AY14" s="130"/>
      <c r="AZ14" s="130"/>
      <c r="BA14" s="130"/>
      <c r="BB14" s="130"/>
      <c r="BC14" s="130"/>
      <c r="BD14" s="130"/>
      <c r="BE14" s="130"/>
      <c r="BF14" s="130"/>
      <c r="BG14" s="123"/>
      <c r="BH14" s="124"/>
      <c r="BI14" s="124"/>
      <c r="BJ14" s="124"/>
      <c r="BK14" s="124"/>
      <c r="BL14" s="125"/>
      <c r="BM14" s="123"/>
      <c r="BN14" s="124"/>
      <c r="BO14" s="124"/>
      <c r="BP14" s="124"/>
      <c r="BQ14" s="124"/>
      <c r="BR14" s="125"/>
      <c r="BS14" s="123"/>
      <c r="BT14" s="124"/>
      <c r="BU14" s="124"/>
      <c r="BV14" s="124"/>
      <c r="BW14" s="124"/>
      <c r="BX14" s="125"/>
      <c r="BY14" s="123"/>
      <c r="BZ14" s="124"/>
      <c r="CA14" s="124"/>
      <c r="CB14" s="124"/>
      <c r="CC14" s="125"/>
      <c r="CD14" s="55">
        <f t="shared" si="1"/>
        <v>0</v>
      </c>
      <c r="CE14" s="56"/>
      <c r="CF14" s="56"/>
      <c r="CG14" s="56"/>
      <c r="CH14" s="57"/>
      <c r="CI14" s="126"/>
      <c r="CJ14" s="127"/>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row>
    <row r="15" spans="1:252" s="6" customFormat="1" ht="35.25" customHeight="1" x14ac:dyDescent="0.25">
      <c r="B15" s="128" t="s">
        <v>17</v>
      </c>
      <c r="C15" s="128"/>
      <c r="D15" s="128"/>
      <c r="E15" s="128"/>
      <c r="F15" s="128"/>
      <c r="G15" s="128"/>
      <c r="H15" s="128"/>
      <c r="I15" s="128"/>
      <c r="J15" s="128"/>
      <c r="K15" s="128"/>
      <c r="L15" s="128"/>
      <c r="M15" s="128"/>
      <c r="N15" s="128"/>
      <c r="O15" s="128"/>
      <c r="P15" s="128"/>
      <c r="Q15" s="128"/>
      <c r="R15" s="128"/>
      <c r="S15" s="128"/>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55">
        <f t="shared" si="0"/>
        <v>0</v>
      </c>
      <c r="AU15" s="56"/>
      <c r="AV15" s="56"/>
      <c r="AW15" s="56"/>
      <c r="AX15" s="57"/>
      <c r="AY15" s="130"/>
      <c r="AZ15" s="130"/>
      <c r="BA15" s="130"/>
      <c r="BB15" s="130"/>
      <c r="BC15" s="130"/>
      <c r="BD15" s="130"/>
      <c r="BE15" s="130"/>
      <c r="BF15" s="130"/>
      <c r="BG15" s="123"/>
      <c r="BH15" s="124"/>
      <c r="BI15" s="124"/>
      <c r="BJ15" s="124"/>
      <c r="BK15" s="124"/>
      <c r="BL15" s="125"/>
      <c r="BM15" s="123"/>
      <c r="BN15" s="124"/>
      <c r="BO15" s="124"/>
      <c r="BP15" s="124"/>
      <c r="BQ15" s="124"/>
      <c r="BR15" s="125"/>
      <c r="BS15" s="123"/>
      <c r="BT15" s="124"/>
      <c r="BU15" s="124"/>
      <c r="BV15" s="124"/>
      <c r="BW15" s="124"/>
      <c r="BX15" s="125"/>
      <c r="BY15" s="123"/>
      <c r="BZ15" s="124"/>
      <c r="CA15" s="124"/>
      <c r="CB15" s="124"/>
      <c r="CC15" s="125"/>
      <c r="CD15" s="55">
        <f t="shared" si="1"/>
        <v>0</v>
      </c>
      <c r="CE15" s="56"/>
      <c r="CF15" s="56"/>
      <c r="CG15" s="56"/>
      <c r="CH15" s="57"/>
      <c r="CI15" s="126"/>
      <c r="CJ15" s="127"/>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row>
    <row r="16" spans="1:252" s="6" customFormat="1" ht="24.95" customHeight="1" x14ac:dyDescent="0.25">
      <c r="B16" s="14"/>
      <c r="C16" s="14"/>
      <c r="D16" s="14"/>
      <c r="E16" s="14"/>
      <c r="F16" s="14"/>
      <c r="G16" s="14"/>
      <c r="H16" s="14"/>
      <c r="I16" s="14"/>
      <c r="J16" s="14"/>
      <c r="K16" s="14"/>
      <c r="L16" s="14"/>
      <c r="M16" s="14"/>
      <c r="N16" s="14"/>
      <c r="O16" s="14"/>
      <c r="P16" s="14"/>
      <c r="Q16" s="14"/>
      <c r="R16" s="14"/>
      <c r="S16" s="15" t="s">
        <v>18</v>
      </c>
      <c r="T16" s="86">
        <f>SUM(T12:Z15)</f>
        <v>0</v>
      </c>
      <c r="U16" s="86"/>
      <c r="V16" s="86"/>
      <c r="W16" s="86"/>
      <c r="X16" s="86"/>
      <c r="Y16" s="86"/>
      <c r="Z16" s="86"/>
      <c r="AA16" s="86">
        <f>SUM(AA12:AF15)</f>
        <v>0</v>
      </c>
      <c r="AB16" s="86"/>
      <c r="AC16" s="86"/>
      <c r="AD16" s="86"/>
      <c r="AE16" s="86"/>
      <c r="AF16" s="86"/>
      <c r="AG16" s="86">
        <f>SUM(AG12:AM15)</f>
        <v>0</v>
      </c>
      <c r="AH16" s="86"/>
      <c r="AI16" s="86"/>
      <c r="AJ16" s="86"/>
      <c r="AK16" s="86"/>
      <c r="AL16" s="86"/>
      <c r="AM16" s="86"/>
      <c r="AN16" s="86">
        <f>SUM(AN12:AS15)</f>
        <v>0</v>
      </c>
      <c r="AO16" s="86"/>
      <c r="AP16" s="86"/>
      <c r="AQ16" s="86"/>
      <c r="AR16" s="86"/>
      <c r="AS16" s="86"/>
      <c r="AT16" s="86">
        <f>SUM(AT12:AX15)</f>
        <v>0</v>
      </c>
      <c r="AU16" s="86"/>
      <c r="AV16" s="86"/>
      <c r="AW16" s="86"/>
      <c r="AX16" s="86"/>
      <c r="AY16" s="81" t="e">
        <f>AT16/(T16+AA16)</f>
        <v>#DIV/0!</v>
      </c>
      <c r="AZ16" s="81"/>
      <c r="BA16" s="81"/>
      <c r="BB16" s="81"/>
      <c r="BC16" s="81"/>
      <c r="BD16" s="81"/>
      <c r="BE16" s="81"/>
      <c r="BF16" s="81"/>
      <c r="BG16" s="55">
        <f>SUM(BG12:BL15)</f>
        <v>0</v>
      </c>
      <c r="BH16" s="56"/>
      <c r="BI16" s="56"/>
      <c r="BJ16" s="56"/>
      <c r="BK16" s="56"/>
      <c r="BL16" s="57"/>
      <c r="BM16" s="55">
        <f>SUM(BM12:BR15)</f>
        <v>0</v>
      </c>
      <c r="BN16" s="56"/>
      <c r="BO16" s="56"/>
      <c r="BP16" s="56"/>
      <c r="BQ16" s="56"/>
      <c r="BR16" s="57"/>
      <c r="BS16" s="55">
        <f>SUM(BS12:BX15)</f>
        <v>0</v>
      </c>
      <c r="BT16" s="56"/>
      <c r="BU16" s="56"/>
      <c r="BV16" s="56"/>
      <c r="BW16" s="56"/>
      <c r="BX16" s="57"/>
      <c r="BY16" s="55">
        <f>SUM(BY12:CC15)</f>
        <v>0</v>
      </c>
      <c r="BZ16" s="56"/>
      <c r="CA16" s="56"/>
      <c r="CB16" s="56"/>
      <c r="CC16" s="57"/>
      <c r="CD16" s="86">
        <f>SUM(CD12:CH15)</f>
        <v>0</v>
      </c>
      <c r="CE16" s="86"/>
      <c r="CF16" s="86"/>
      <c r="CG16" s="86"/>
      <c r="CH16" s="86"/>
      <c r="CI16" s="67" t="e">
        <f>CD16/(BG16+BM16)</f>
        <v>#DIV/0!</v>
      </c>
      <c r="CJ16" s="77"/>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row>
    <row r="17" spans="2:252" s="6" customFormat="1" ht="21.75" customHeight="1" x14ac:dyDescent="0.2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6"/>
      <c r="AV17" s="16"/>
      <c r="AW17" s="16"/>
      <c r="AX17" s="16"/>
      <c r="AY17" s="16"/>
      <c r="AZ17" s="16"/>
      <c r="BA17" s="16"/>
      <c r="BB17" s="16"/>
      <c r="BC17" s="16"/>
      <c r="BD17" s="16"/>
      <c r="BE17" s="16"/>
      <c r="BF17" s="16"/>
      <c r="BG17" s="133"/>
      <c r="BH17" s="133"/>
      <c r="BI17" s="133"/>
      <c r="BJ17" s="133"/>
      <c r="BK17" s="133"/>
      <c r="BL17" s="133"/>
      <c r="BM17" s="17"/>
      <c r="BN17" s="17"/>
      <c r="BO17" s="17"/>
      <c r="BP17" s="17"/>
      <c r="BQ17" s="17"/>
      <c r="BR17" s="17"/>
      <c r="BS17" s="16"/>
      <c r="BT17" s="16"/>
      <c r="BU17" s="16"/>
      <c r="BV17" s="16"/>
      <c r="BW17" s="16"/>
      <c r="BX17" s="16"/>
      <c r="BY17" s="16"/>
      <c r="BZ17" s="16"/>
      <c r="CA17" s="16"/>
      <c r="CB17" s="16"/>
      <c r="CC17" s="16"/>
      <c r="CD17" s="16"/>
      <c r="CE17" s="16"/>
      <c r="CF17" s="16"/>
      <c r="CG17" s="16"/>
      <c r="CH17" s="16"/>
      <c r="CI17" s="133"/>
      <c r="CJ17" s="133"/>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row>
    <row r="18" spans="2:252" s="6" customFormat="1" ht="24.75" customHeight="1" x14ac:dyDescent="0.25">
      <c r="B18" s="64" t="s">
        <v>19</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row>
    <row r="19" spans="2:252" s="6" customFormat="1" ht="20.100000000000001" customHeight="1" x14ac:dyDescent="0.25">
      <c r="B19" s="131" t="s">
        <v>7</v>
      </c>
      <c r="C19" s="131"/>
      <c r="D19" s="131"/>
      <c r="E19" s="131"/>
      <c r="F19" s="131"/>
      <c r="G19" s="131"/>
      <c r="H19" s="131"/>
      <c r="I19" s="131"/>
      <c r="J19" s="131"/>
      <c r="K19" s="131"/>
      <c r="L19" s="131"/>
      <c r="M19" s="131"/>
      <c r="N19" s="131"/>
      <c r="O19" s="131"/>
      <c r="P19" s="131"/>
      <c r="Q19" s="131"/>
      <c r="R19" s="131"/>
      <c r="S19" s="131"/>
      <c r="T19" s="64" t="s">
        <v>75</v>
      </c>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t="s">
        <v>76</v>
      </c>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row>
    <row r="20" spans="2:252" s="6" customFormat="1" ht="52.5" customHeight="1" x14ac:dyDescent="0.25">
      <c r="B20" s="131"/>
      <c r="C20" s="131"/>
      <c r="D20" s="131"/>
      <c r="E20" s="131"/>
      <c r="F20" s="131"/>
      <c r="G20" s="131"/>
      <c r="H20" s="131"/>
      <c r="I20" s="131"/>
      <c r="J20" s="131"/>
      <c r="K20" s="131"/>
      <c r="L20" s="131"/>
      <c r="M20" s="131"/>
      <c r="N20" s="131"/>
      <c r="O20" s="131"/>
      <c r="P20" s="131"/>
      <c r="Q20" s="131"/>
      <c r="R20" s="131"/>
      <c r="S20" s="131"/>
      <c r="T20" s="62" t="s">
        <v>8</v>
      </c>
      <c r="U20" s="62"/>
      <c r="V20" s="62"/>
      <c r="W20" s="62"/>
      <c r="X20" s="62"/>
      <c r="Y20" s="62"/>
      <c r="Z20" s="62"/>
      <c r="AA20" s="62" t="s">
        <v>9</v>
      </c>
      <c r="AB20" s="62"/>
      <c r="AC20" s="62"/>
      <c r="AD20" s="62"/>
      <c r="AE20" s="62"/>
      <c r="AF20" s="62"/>
      <c r="AG20" s="62" t="s">
        <v>10</v>
      </c>
      <c r="AH20" s="62"/>
      <c r="AI20" s="62"/>
      <c r="AJ20" s="62"/>
      <c r="AK20" s="62"/>
      <c r="AL20" s="62"/>
      <c r="AM20" s="62"/>
      <c r="AN20" s="62" t="s">
        <v>11</v>
      </c>
      <c r="AO20" s="62"/>
      <c r="AP20" s="62"/>
      <c r="AQ20" s="62"/>
      <c r="AR20" s="62"/>
      <c r="AS20" s="62"/>
      <c r="AT20" s="62" t="s">
        <v>12</v>
      </c>
      <c r="AU20" s="62"/>
      <c r="AV20" s="62"/>
      <c r="AW20" s="62"/>
      <c r="AX20" s="62"/>
      <c r="AY20" s="62" t="s">
        <v>13</v>
      </c>
      <c r="AZ20" s="62"/>
      <c r="BA20" s="62"/>
      <c r="BB20" s="62"/>
      <c r="BC20" s="62"/>
      <c r="BD20" s="62"/>
      <c r="BE20" s="62"/>
      <c r="BF20" s="62"/>
      <c r="BG20" s="62" t="s">
        <v>8</v>
      </c>
      <c r="BH20" s="62"/>
      <c r="BI20" s="62"/>
      <c r="BJ20" s="62"/>
      <c r="BK20" s="62"/>
      <c r="BL20" s="62"/>
      <c r="BM20" s="62" t="s">
        <v>9</v>
      </c>
      <c r="BN20" s="62"/>
      <c r="BO20" s="62"/>
      <c r="BP20" s="62"/>
      <c r="BQ20" s="62"/>
      <c r="BR20" s="62"/>
      <c r="BS20" s="62" t="s">
        <v>10</v>
      </c>
      <c r="BT20" s="62"/>
      <c r="BU20" s="62"/>
      <c r="BV20" s="62"/>
      <c r="BW20" s="62"/>
      <c r="BX20" s="62"/>
      <c r="BY20" s="62" t="s">
        <v>11</v>
      </c>
      <c r="BZ20" s="62"/>
      <c r="CA20" s="62"/>
      <c r="CB20" s="62"/>
      <c r="CC20" s="62"/>
      <c r="CD20" s="62" t="s">
        <v>12</v>
      </c>
      <c r="CE20" s="62"/>
      <c r="CF20" s="62"/>
      <c r="CG20" s="62"/>
      <c r="CH20" s="62"/>
      <c r="CI20" s="62" t="s">
        <v>13</v>
      </c>
      <c r="CJ20" s="62"/>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row>
    <row r="21" spans="2:252" s="6" customFormat="1" ht="36.75" customHeight="1" x14ac:dyDescent="0.25">
      <c r="B21" s="89" t="s">
        <v>14</v>
      </c>
      <c r="C21" s="90"/>
      <c r="D21" s="90"/>
      <c r="E21" s="90"/>
      <c r="F21" s="90"/>
      <c r="G21" s="90"/>
      <c r="H21" s="90"/>
      <c r="I21" s="90"/>
      <c r="J21" s="90"/>
      <c r="K21" s="90"/>
      <c r="L21" s="90"/>
      <c r="M21" s="90"/>
      <c r="N21" s="90"/>
      <c r="O21" s="90"/>
      <c r="P21" s="90"/>
      <c r="Q21" s="90"/>
      <c r="R21" s="90"/>
      <c r="S21" s="91"/>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55">
        <f t="shared" ref="AT21:AT24" si="2">(T21+AA21)*AY21</f>
        <v>0</v>
      </c>
      <c r="AU21" s="56"/>
      <c r="AV21" s="56"/>
      <c r="AW21" s="56"/>
      <c r="AX21" s="57"/>
      <c r="AY21" s="130"/>
      <c r="AZ21" s="130"/>
      <c r="BA21" s="130"/>
      <c r="BB21" s="130"/>
      <c r="BC21" s="130"/>
      <c r="BD21" s="130"/>
      <c r="BE21" s="130"/>
      <c r="BF21" s="130"/>
      <c r="BG21" s="123"/>
      <c r="BH21" s="124"/>
      <c r="BI21" s="124"/>
      <c r="BJ21" s="124"/>
      <c r="BK21" s="124"/>
      <c r="BL21" s="125"/>
      <c r="BM21" s="123"/>
      <c r="BN21" s="124"/>
      <c r="BO21" s="124"/>
      <c r="BP21" s="124"/>
      <c r="BQ21" s="124"/>
      <c r="BR21" s="125"/>
      <c r="BS21" s="123"/>
      <c r="BT21" s="124"/>
      <c r="BU21" s="124"/>
      <c r="BV21" s="124"/>
      <c r="BW21" s="124"/>
      <c r="BX21" s="125"/>
      <c r="BY21" s="123"/>
      <c r="BZ21" s="124"/>
      <c r="CA21" s="124"/>
      <c r="CB21" s="124"/>
      <c r="CC21" s="125"/>
      <c r="CD21" s="55">
        <f t="shared" ref="CD21:CD24" si="3">(BG21+BM21)*CI21</f>
        <v>0</v>
      </c>
      <c r="CE21" s="56"/>
      <c r="CF21" s="56"/>
      <c r="CG21" s="56"/>
      <c r="CH21" s="57"/>
      <c r="CI21" s="126"/>
      <c r="CJ21" s="127"/>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row>
    <row r="22" spans="2:252" s="6" customFormat="1" ht="30" customHeight="1" x14ac:dyDescent="0.25">
      <c r="B22" s="89" t="s">
        <v>15</v>
      </c>
      <c r="C22" s="90"/>
      <c r="D22" s="90"/>
      <c r="E22" s="90"/>
      <c r="F22" s="90"/>
      <c r="G22" s="90"/>
      <c r="H22" s="90"/>
      <c r="I22" s="90"/>
      <c r="J22" s="90"/>
      <c r="K22" s="90"/>
      <c r="L22" s="90"/>
      <c r="M22" s="90"/>
      <c r="N22" s="90"/>
      <c r="O22" s="90"/>
      <c r="P22" s="90"/>
      <c r="Q22" s="90"/>
      <c r="R22" s="90"/>
      <c r="S22" s="91"/>
      <c r="T22" s="129"/>
      <c r="U22" s="129"/>
      <c r="V22" s="129"/>
      <c r="W22" s="129"/>
      <c r="X22" s="129"/>
      <c r="Y22" s="129"/>
      <c r="Z22" s="129"/>
      <c r="AA22" s="129"/>
      <c r="AB22" s="129"/>
      <c r="AC22" s="129"/>
      <c r="AD22" s="129"/>
      <c r="AE22" s="129"/>
      <c r="AF22" s="129"/>
      <c r="AG22" s="123"/>
      <c r="AH22" s="124"/>
      <c r="AI22" s="124"/>
      <c r="AJ22" s="124"/>
      <c r="AK22" s="124"/>
      <c r="AL22" s="124"/>
      <c r="AM22" s="125"/>
      <c r="AN22" s="123"/>
      <c r="AO22" s="124"/>
      <c r="AP22" s="124"/>
      <c r="AQ22" s="124"/>
      <c r="AR22" s="124"/>
      <c r="AS22" s="125"/>
      <c r="AT22" s="55">
        <f t="shared" si="2"/>
        <v>0</v>
      </c>
      <c r="AU22" s="56"/>
      <c r="AV22" s="56"/>
      <c r="AW22" s="56"/>
      <c r="AX22" s="57"/>
      <c r="AY22" s="130"/>
      <c r="AZ22" s="130"/>
      <c r="BA22" s="130"/>
      <c r="BB22" s="130"/>
      <c r="BC22" s="130"/>
      <c r="BD22" s="130"/>
      <c r="BE22" s="130"/>
      <c r="BF22" s="130"/>
      <c r="BG22" s="123"/>
      <c r="BH22" s="124"/>
      <c r="BI22" s="124"/>
      <c r="BJ22" s="124"/>
      <c r="BK22" s="124"/>
      <c r="BL22" s="125"/>
      <c r="BM22" s="123"/>
      <c r="BN22" s="124"/>
      <c r="BO22" s="124"/>
      <c r="BP22" s="124"/>
      <c r="BQ22" s="124"/>
      <c r="BR22" s="125"/>
      <c r="BS22" s="123"/>
      <c r="BT22" s="124"/>
      <c r="BU22" s="124"/>
      <c r="BV22" s="124"/>
      <c r="BW22" s="124"/>
      <c r="BX22" s="125"/>
      <c r="BY22" s="123"/>
      <c r="BZ22" s="124"/>
      <c r="CA22" s="124"/>
      <c r="CB22" s="124"/>
      <c r="CC22" s="125"/>
      <c r="CD22" s="55">
        <f t="shared" si="3"/>
        <v>0</v>
      </c>
      <c r="CE22" s="56"/>
      <c r="CF22" s="56"/>
      <c r="CG22" s="56"/>
      <c r="CH22" s="57"/>
      <c r="CI22" s="126"/>
      <c r="CJ22" s="127"/>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row>
    <row r="23" spans="2:252" s="6" customFormat="1" ht="42.75" customHeight="1" x14ac:dyDescent="0.25">
      <c r="B23" s="89" t="s">
        <v>16</v>
      </c>
      <c r="C23" s="90"/>
      <c r="D23" s="90"/>
      <c r="E23" s="90"/>
      <c r="F23" s="90"/>
      <c r="G23" s="90"/>
      <c r="H23" s="90"/>
      <c r="I23" s="90"/>
      <c r="J23" s="90"/>
      <c r="K23" s="90"/>
      <c r="L23" s="90"/>
      <c r="M23" s="90"/>
      <c r="N23" s="90"/>
      <c r="O23" s="90"/>
      <c r="P23" s="90"/>
      <c r="Q23" s="90"/>
      <c r="R23" s="90"/>
      <c r="S23" s="91"/>
      <c r="T23" s="129"/>
      <c r="U23" s="129"/>
      <c r="V23" s="129"/>
      <c r="W23" s="129"/>
      <c r="X23" s="129"/>
      <c r="Y23" s="129"/>
      <c r="Z23" s="129"/>
      <c r="AA23" s="129"/>
      <c r="AB23" s="129"/>
      <c r="AC23" s="129"/>
      <c r="AD23" s="129"/>
      <c r="AE23" s="129"/>
      <c r="AF23" s="129"/>
      <c r="AG23" s="123"/>
      <c r="AH23" s="124"/>
      <c r="AI23" s="124"/>
      <c r="AJ23" s="124"/>
      <c r="AK23" s="124"/>
      <c r="AL23" s="124"/>
      <c r="AM23" s="125"/>
      <c r="AN23" s="123"/>
      <c r="AO23" s="124"/>
      <c r="AP23" s="124"/>
      <c r="AQ23" s="124"/>
      <c r="AR23" s="124"/>
      <c r="AS23" s="125"/>
      <c r="AT23" s="55">
        <f t="shared" si="2"/>
        <v>0</v>
      </c>
      <c r="AU23" s="56"/>
      <c r="AV23" s="56"/>
      <c r="AW23" s="56"/>
      <c r="AX23" s="57"/>
      <c r="AY23" s="130"/>
      <c r="AZ23" s="130"/>
      <c r="BA23" s="130"/>
      <c r="BB23" s="130"/>
      <c r="BC23" s="130"/>
      <c r="BD23" s="130"/>
      <c r="BE23" s="130"/>
      <c r="BF23" s="130"/>
      <c r="BG23" s="123"/>
      <c r="BH23" s="124"/>
      <c r="BI23" s="124"/>
      <c r="BJ23" s="124"/>
      <c r="BK23" s="124"/>
      <c r="BL23" s="125"/>
      <c r="BM23" s="123"/>
      <c r="BN23" s="124"/>
      <c r="BO23" s="124"/>
      <c r="BP23" s="124"/>
      <c r="BQ23" s="124"/>
      <c r="BR23" s="125"/>
      <c r="BS23" s="123"/>
      <c r="BT23" s="124"/>
      <c r="BU23" s="124"/>
      <c r="BV23" s="124"/>
      <c r="BW23" s="124"/>
      <c r="BX23" s="125"/>
      <c r="BY23" s="123"/>
      <c r="BZ23" s="124"/>
      <c r="CA23" s="124"/>
      <c r="CB23" s="124"/>
      <c r="CC23" s="125"/>
      <c r="CD23" s="55">
        <f t="shared" si="3"/>
        <v>0</v>
      </c>
      <c r="CE23" s="56"/>
      <c r="CF23" s="56"/>
      <c r="CG23" s="56"/>
      <c r="CH23" s="57"/>
      <c r="CI23" s="126"/>
      <c r="CJ23" s="127"/>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row>
    <row r="24" spans="2:252" s="6" customFormat="1" ht="33.75" customHeight="1" x14ac:dyDescent="0.25">
      <c r="B24" s="128" t="s">
        <v>17</v>
      </c>
      <c r="C24" s="128"/>
      <c r="D24" s="128"/>
      <c r="E24" s="128"/>
      <c r="F24" s="128"/>
      <c r="G24" s="128"/>
      <c r="H24" s="128"/>
      <c r="I24" s="128"/>
      <c r="J24" s="128"/>
      <c r="K24" s="128"/>
      <c r="L24" s="128"/>
      <c r="M24" s="128"/>
      <c r="N24" s="128"/>
      <c r="O24" s="128"/>
      <c r="P24" s="128"/>
      <c r="Q24" s="128"/>
      <c r="R24" s="128"/>
      <c r="S24" s="128"/>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55">
        <f t="shared" si="2"/>
        <v>0</v>
      </c>
      <c r="AU24" s="56"/>
      <c r="AV24" s="56"/>
      <c r="AW24" s="56"/>
      <c r="AX24" s="57"/>
      <c r="AY24" s="130"/>
      <c r="AZ24" s="130"/>
      <c r="BA24" s="130"/>
      <c r="BB24" s="130"/>
      <c r="BC24" s="130"/>
      <c r="BD24" s="130"/>
      <c r="BE24" s="130"/>
      <c r="BF24" s="130"/>
      <c r="BG24" s="123"/>
      <c r="BH24" s="124"/>
      <c r="BI24" s="124"/>
      <c r="BJ24" s="124"/>
      <c r="BK24" s="124"/>
      <c r="BL24" s="125"/>
      <c r="BM24" s="123"/>
      <c r="BN24" s="124"/>
      <c r="BO24" s="124"/>
      <c r="BP24" s="124"/>
      <c r="BQ24" s="124"/>
      <c r="BR24" s="125"/>
      <c r="BS24" s="123"/>
      <c r="BT24" s="124"/>
      <c r="BU24" s="124"/>
      <c r="BV24" s="124"/>
      <c r="BW24" s="124"/>
      <c r="BX24" s="125"/>
      <c r="BY24" s="123"/>
      <c r="BZ24" s="124"/>
      <c r="CA24" s="124"/>
      <c r="CB24" s="124"/>
      <c r="CC24" s="125"/>
      <c r="CD24" s="55">
        <f t="shared" si="3"/>
        <v>0</v>
      </c>
      <c r="CE24" s="56"/>
      <c r="CF24" s="56"/>
      <c r="CG24" s="56"/>
      <c r="CH24" s="57"/>
      <c r="CI24" s="126"/>
      <c r="CJ24" s="127"/>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row>
    <row r="25" spans="2:252" s="6" customFormat="1" ht="24.95" customHeight="1" x14ac:dyDescent="0.25">
      <c r="B25" s="18"/>
      <c r="C25" s="18"/>
      <c r="D25" s="18"/>
      <c r="E25" s="18"/>
      <c r="F25" s="18"/>
      <c r="G25" s="18"/>
      <c r="H25" s="18"/>
      <c r="I25" s="18"/>
      <c r="J25" s="18"/>
      <c r="K25" s="18"/>
      <c r="L25" s="18"/>
      <c r="M25" s="18"/>
      <c r="N25" s="18"/>
      <c r="O25" s="18"/>
      <c r="P25" s="18"/>
      <c r="Q25" s="18"/>
      <c r="R25" s="18"/>
      <c r="S25" s="15" t="s">
        <v>18</v>
      </c>
      <c r="T25" s="86">
        <f>SUM(T21:Z24)</f>
        <v>0</v>
      </c>
      <c r="U25" s="86"/>
      <c r="V25" s="86"/>
      <c r="W25" s="86"/>
      <c r="X25" s="86"/>
      <c r="Y25" s="86"/>
      <c r="Z25" s="86"/>
      <c r="AA25" s="86">
        <f>SUM(AA21:AF24)</f>
        <v>0</v>
      </c>
      <c r="AB25" s="86"/>
      <c r="AC25" s="86"/>
      <c r="AD25" s="86"/>
      <c r="AE25" s="86"/>
      <c r="AF25" s="86"/>
      <c r="AG25" s="86">
        <f>SUM(AG21:AM24)</f>
        <v>0</v>
      </c>
      <c r="AH25" s="86"/>
      <c r="AI25" s="86"/>
      <c r="AJ25" s="86"/>
      <c r="AK25" s="86"/>
      <c r="AL25" s="86"/>
      <c r="AM25" s="86"/>
      <c r="AN25" s="86">
        <f>SUM(AN21:AS24)</f>
        <v>0</v>
      </c>
      <c r="AO25" s="86"/>
      <c r="AP25" s="86"/>
      <c r="AQ25" s="86"/>
      <c r="AR25" s="86"/>
      <c r="AS25" s="86"/>
      <c r="AT25" s="86">
        <f>SUM(AT21:AX24)</f>
        <v>0</v>
      </c>
      <c r="AU25" s="86"/>
      <c r="AV25" s="86"/>
      <c r="AW25" s="86"/>
      <c r="AX25" s="86"/>
      <c r="AY25" s="81" t="e">
        <f>AT25/(T25+AA25)</f>
        <v>#DIV/0!</v>
      </c>
      <c r="AZ25" s="81"/>
      <c r="BA25" s="81"/>
      <c r="BB25" s="81"/>
      <c r="BC25" s="81"/>
      <c r="BD25" s="81"/>
      <c r="BE25" s="81"/>
      <c r="BF25" s="81"/>
      <c r="BG25" s="55">
        <f>SUM(BG21:BL24)</f>
        <v>0</v>
      </c>
      <c r="BH25" s="56"/>
      <c r="BI25" s="56"/>
      <c r="BJ25" s="56"/>
      <c r="BK25" s="56"/>
      <c r="BL25" s="57"/>
      <c r="BM25" s="55">
        <f>SUM(BM21:BR24)</f>
        <v>0</v>
      </c>
      <c r="BN25" s="56"/>
      <c r="BO25" s="56"/>
      <c r="BP25" s="56"/>
      <c r="BQ25" s="56"/>
      <c r="BR25" s="57"/>
      <c r="BS25" s="55">
        <f>SUM(BS21:BX24)</f>
        <v>0</v>
      </c>
      <c r="BT25" s="56"/>
      <c r="BU25" s="56"/>
      <c r="BV25" s="56"/>
      <c r="BW25" s="56"/>
      <c r="BX25" s="57"/>
      <c r="BY25" s="55">
        <f>SUM(BY21:CC24)</f>
        <v>0</v>
      </c>
      <c r="BZ25" s="56"/>
      <c r="CA25" s="56"/>
      <c r="CB25" s="56"/>
      <c r="CC25" s="57"/>
      <c r="CD25" s="86">
        <f>SUM(CD21:CH24)</f>
        <v>0</v>
      </c>
      <c r="CE25" s="86"/>
      <c r="CF25" s="86"/>
      <c r="CG25" s="86"/>
      <c r="CH25" s="86"/>
      <c r="CI25" s="67" t="e">
        <f>CD25/(BG25+BM25)</f>
        <v>#DIV/0!</v>
      </c>
      <c r="CJ25" s="77"/>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row>
    <row r="26" spans="2:252" s="6" customFormat="1" ht="20.100000000000001" customHeight="1" x14ac:dyDescent="0.2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9"/>
      <c r="AV26" s="19"/>
      <c r="AW26" s="19"/>
      <c r="AX26" s="19"/>
      <c r="AY26" s="19"/>
      <c r="AZ26" s="19"/>
      <c r="BA26" s="19"/>
      <c r="BB26" s="19"/>
      <c r="BC26" s="19"/>
      <c r="BD26" s="19"/>
      <c r="BE26" s="19"/>
      <c r="BF26" s="19"/>
      <c r="BG26" s="19"/>
      <c r="BH26" s="19"/>
      <c r="BI26" s="19"/>
      <c r="BJ26" s="19"/>
      <c r="BK26" s="19"/>
      <c r="BL26" s="19"/>
      <c r="BM26" s="17"/>
      <c r="BN26" s="17"/>
      <c r="BO26" s="17"/>
      <c r="BP26" s="17"/>
      <c r="BQ26" s="17"/>
      <c r="BR26" s="17"/>
      <c r="BS26" s="19"/>
      <c r="BT26" s="19"/>
      <c r="BU26" s="19"/>
      <c r="BV26" s="19"/>
      <c r="BW26" s="19"/>
      <c r="BX26" s="19"/>
      <c r="BY26" s="19"/>
      <c r="BZ26" s="19"/>
      <c r="CA26" s="19"/>
      <c r="CB26" s="19"/>
      <c r="CC26" s="19"/>
      <c r="CD26" s="19"/>
      <c r="CE26" s="19"/>
      <c r="CF26" s="19"/>
      <c r="CG26" s="19"/>
      <c r="CH26" s="19"/>
      <c r="CI26" s="133"/>
      <c r="CJ26" s="133"/>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row>
    <row r="27" spans="2:252" s="6" customFormat="1" ht="24.75" customHeight="1" x14ac:dyDescent="0.25">
      <c r="B27" s="64" t="s">
        <v>20</v>
      </c>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row>
    <row r="28" spans="2:252" s="6" customFormat="1" ht="20.100000000000001" customHeight="1" x14ac:dyDescent="0.25">
      <c r="B28" s="131" t="s">
        <v>7</v>
      </c>
      <c r="C28" s="131"/>
      <c r="D28" s="131"/>
      <c r="E28" s="131"/>
      <c r="F28" s="131"/>
      <c r="G28" s="131"/>
      <c r="H28" s="131"/>
      <c r="I28" s="131"/>
      <c r="J28" s="131"/>
      <c r="K28" s="131"/>
      <c r="L28" s="131"/>
      <c r="M28" s="131"/>
      <c r="N28" s="131"/>
      <c r="O28" s="131"/>
      <c r="P28" s="131"/>
      <c r="Q28" s="131"/>
      <c r="R28" s="131"/>
      <c r="S28" s="131"/>
      <c r="T28" s="64" t="s">
        <v>75</v>
      </c>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t="s">
        <v>76</v>
      </c>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row>
    <row r="29" spans="2:252" s="6" customFormat="1" ht="52.5" customHeight="1" x14ac:dyDescent="0.25">
      <c r="B29" s="131"/>
      <c r="C29" s="131"/>
      <c r="D29" s="131"/>
      <c r="E29" s="131"/>
      <c r="F29" s="131"/>
      <c r="G29" s="131"/>
      <c r="H29" s="131"/>
      <c r="I29" s="131"/>
      <c r="J29" s="131"/>
      <c r="K29" s="131"/>
      <c r="L29" s="131"/>
      <c r="M29" s="131"/>
      <c r="N29" s="131"/>
      <c r="O29" s="131"/>
      <c r="P29" s="131"/>
      <c r="Q29" s="131"/>
      <c r="R29" s="131"/>
      <c r="S29" s="131"/>
      <c r="T29" s="62" t="s">
        <v>8</v>
      </c>
      <c r="U29" s="62"/>
      <c r="V29" s="62"/>
      <c r="W29" s="62"/>
      <c r="X29" s="62"/>
      <c r="Y29" s="62"/>
      <c r="Z29" s="62"/>
      <c r="AA29" s="62" t="s">
        <v>9</v>
      </c>
      <c r="AB29" s="62"/>
      <c r="AC29" s="62"/>
      <c r="AD29" s="62"/>
      <c r="AE29" s="62"/>
      <c r="AF29" s="62"/>
      <c r="AG29" s="62" t="s">
        <v>10</v>
      </c>
      <c r="AH29" s="62"/>
      <c r="AI29" s="62"/>
      <c r="AJ29" s="62"/>
      <c r="AK29" s="62"/>
      <c r="AL29" s="62"/>
      <c r="AM29" s="62"/>
      <c r="AN29" s="62" t="s">
        <v>11</v>
      </c>
      <c r="AO29" s="62"/>
      <c r="AP29" s="62"/>
      <c r="AQ29" s="62"/>
      <c r="AR29" s="62"/>
      <c r="AS29" s="62"/>
      <c r="AT29" s="62" t="s">
        <v>12</v>
      </c>
      <c r="AU29" s="62"/>
      <c r="AV29" s="62"/>
      <c r="AW29" s="62"/>
      <c r="AX29" s="62"/>
      <c r="AY29" s="62" t="s">
        <v>13</v>
      </c>
      <c r="AZ29" s="62"/>
      <c r="BA29" s="62"/>
      <c r="BB29" s="62"/>
      <c r="BC29" s="62"/>
      <c r="BD29" s="62"/>
      <c r="BE29" s="62"/>
      <c r="BF29" s="62"/>
      <c r="BG29" s="62" t="s">
        <v>8</v>
      </c>
      <c r="BH29" s="62"/>
      <c r="BI29" s="62"/>
      <c r="BJ29" s="62"/>
      <c r="BK29" s="62"/>
      <c r="BL29" s="62"/>
      <c r="BM29" s="62" t="s">
        <v>9</v>
      </c>
      <c r="BN29" s="62"/>
      <c r="BO29" s="62"/>
      <c r="BP29" s="62"/>
      <c r="BQ29" s="62"/>
      <c r="BR29" s="62"/>
      <c r="BS29" s="62" t="s">
        <v>10</v>
      </c>
      <c r="BT29" s="62"/>
      <c r="BU29" s="62"/>
      <c r="BV29" s="62"/>
      <c r="BW29" s="62"/>
      <c r="BX29" s="62"/>
      <c r="BY29" s="62" t="s">
        <v>11</v>
      </c>
      <c r="BZ29" s="62"/>
      <c r="CA29" s="62"/>
      <c r="CB29" s="62"/>
      <c r="CC29" s="62"/>
      <c r="CD29" s="62" t="s">
        <v>12</v>
      </c>
      <c r="CE29" s="62"/>
      <c r="CF29" s="62"/>
      <c r="CG29" s="62"/>
      <c r="CH29" s="62"/>
      <c r="CI29" s="62" t="s">
        <v>13</v>
      </c>
      <c r="CJ29" s="62"/>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row>
    <row r="30" spans="2:252" s="6" customFormat="1" ht="30" customHeight="1" x14ac:dyDescent="0.25">
      <c r="B30" s="89" t="s">
        <v>14</v>
      </c>
      <c r="C30" s="90"/>
      <c r="D30" s="90"/>
      <c r="E30" s="90"/>
      <c r="F30" s="90"/>
      <c r="G30" s="90"/>
      <c r="H30" s="90"/>
      <c r="I30" s="90"/>
      <c r="J30" s="90"/>
      <c r="K30" s="90"/>
      <c r="L30" s="90"/>
      <c r="M30" s="90"/>
      <c r="N30" s="90"/>
      <c r="O30" s="90"/>
      <c r="P30" s="90"/>
      <c r="Q30" s="90"/>
      <c r="R30" s="90"/>
      <c r="S30" s="91"/>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55">
        <f t="shared" ref="AT30:AT33" si="4">(T30+AA30)*AY30</f>
        <v>0</v>
      </c>
      <c r="AU30" s="56"/>
      <c r="AV30" s="56"/>
      <c r="AW30" s="56"/>
      <c r="AX30" s="57"/>
      <c r="AY30" s="130"/>
      <c r="AZ30" s="130"/>
      <c r="BA30" s="130"/>
      <c r="BB30" s="130"/>
      <c r="BC30" s="130"/>
      <c r="BD30" s="130"/>
      <c r="BE30" s="130"/>
      <c r="BF30" s="130"/>
      <c r="BG30" s="123"/>
      <c r="BH30" s="124"/>
      <c r="BI30" s="124"/>
      <c r="BJ30" s="124"/>
      <c r="BK30" s="124"/>
      <c r="BL30" s="125"/>
      <c r="BM30" s="123"/>
      <c r="BN30" s="124"/>
      <c r="BO30" s="124"/>
      <c r="BP30" s="124"/>
      <c r="BQ30" s="124"/>
      <c r="BR30" s="125"/>
      <c r="BS30" s="123"/>
      <c r="BT30" s="124"/>
      <c r="BU30" s="124"/>
      <c r="BV30" s="124"/>
      <c r="BW30" s="124"/>
      <c r="BX30" s="125"/>
      <c r="BY30" s="123"/>
      <c r="BZ30" s="124"/>
      <c r="CA30" s="124"/>
      <c r="CB30" s="124"/>
      <c r="CC30" s="125"/>
      <c r="CD30" s="55">
        <f t="shared" ref="CD30:CD33" si="5">(BG30+BM30)*CI30</f>
        <v>0</v>
      </c>
      <c r="CE30" s="56"/>
      <c r="CF30" s="56"/>
      <c r="CG30" s="56"/>
      <c r="CH30" s="57"/>
      <c r="CI30" s="126"/>
      <c r="CJ30" s="127"/>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row>
    <row r="31" spans="2:252" s="6" customFormat="1" ht="30" customHeight="1" x14ac:dyDescent="0.25">
      <c r="B31" s="89" t="s">
        <v>15</v>
      </c>
      <c r="C31" s="90"/>
      <c r="D31" s="90"/>
      <c r="E31" s="90"/>
      <c r="F31" s="90"/>
      <c r="G31" s="90"/>
      <c r="H31" s="90"/>
      <c r="I31" s="90"/>
      <c r="J31" s="90"/>
      <c r="K31" s="90"/>
      <c r="L31" s="90"/>
      <c r="M31" s="90"/>
      <c r="N31" s="90"/>
      <c r="O31" s="90"/>
      <c r="P31" s="90"/>
      <c r="Q31" s="90"/>
      <c r="R31" s="90"/>
      <c r="S31" s="91"/>
      <c r="T31" s="129"/>
      <c r="U31" s="129"/>
      <c r="V31" s="129"/>
      <c r="W31" s="129"/>
      <c r="X31" s="129"/>
      <c r="Y31" s="129"/>
      <c r="Z31" s="129"/>
      <c r="AA31" s="129"/>
      <c r="AB31" s="129"/>
      <c r="AC31" s="129"/>
      <c r="AD31" s="129"/>
      <c r="AE31" s="129"/>
      <c r="AF31" s="129"/>
      <c r="AG31" s="123"/>
      <c r="AH31" s="124"/>
      <c r="AI31" s="124"/>
      <c r="AJ31" s="124"/>
      <c r="AK31" s="124"/>
      <c r="AL31" s="124"/>
      <c r="AM31" s="125"/>
      <c r="AN31" s="123"/>
      <c r="AO31" s="124"/>
      <c r="AP31" s="124"/>
      <c r="AQ31" s="124"/>
      <c r="AR31" s="124"/>
      <c r="AS31" s="125"/>
      <c r="AT31" s="55">
        <f t="shared" si="4"/>
        <v>0</v>
      </c>
      <c r="AU31" s="56"/>
      <c r="AV31" s="56"/>
      <c r="AW31" s="56"/>
      <c r="AX31" s="57"/>
      <c r="AY31" s="130"/>
      <c r="AZ31" s="130"/>
      <c r="BA31" s="130"/>
      <c r="BB31" s="130"/>
      <c r="BC31" s="130"/>
      <c r="BD31" s="130"/>
      <c r="BE31" s="130"/>
      <c r="BF31" s="130"/>
      <c r="BG31" s="123"/>
      <c r="BH31" s="124"/>
      <c r="BI31" s="124"/>
      <c r="BJ31" s="124"/>
      <c r="BK31" s="124"/>
      <c r="BL31" s="125"/>
      <c r="BM31" s="123"/>
      <c r="BN31" s="124"/>
      <c r="BO31" s="124"/>
      <c r="BP31" s="124"/>
      <c r="BQ31" s="124"/>
      <c r="BR31" s="125"/>
      <c r="BS31" s="123"/>
      <c r="BT31" s="124"/>
      <c r="BU31" s="124"/>
      <c r="BV31" s="124"/>
      <c r="BW31" s="124"/>
      <c r="BX31" s="125"/>
      <c r="BY31" s="123"/>
      <c r="BZ31" s="124"/>
      <c r="CA31" s="124"/>
      <c r="CB31" s="124"/>
      <c r="CC31" s="125"/>
      <c r="CD31" s="55">
        <f t="shared" si="5"/>
        <v>0</v>
      </c>
      <c r="CE31" s="56"/>
      <c r="CF31" s="56"/>
      <c r="CG31" s="56"/>
      <c r="CH31" s="57"/>
      <c r="CI31" s="126"/>
      <c r="CJ31" s="127"/>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row>
    <row r="32" spans="2:252" s="6" customFormat="1" ht="30" customHeight="1" x14ac:dyDescent="0.25">
      <c r="B32" s="89" t="s">
        <v>16</v>
      </c>
      <c r="C32" s="90"/>
      <c r="D32" s="90"/>
      <c r="E32" s="90"/>
      <c r="F32" s="90"/>
      <c r="G32" s="90"/>
      <c r="H32" s="90"/>
      <c r="I32" s="90"/>
      <c r="J32" s="90"/>
      <c r="K32" s="90"/>
      <c r="L32" s="90"/>
      <c r="M32" s="90"/>
      <c r="N32" s="90"/>
      <c r="O32" s="90"/>
      <c r="P32" s="90"/>
      <c r="Q32" s="90"/>
      <c r="R32" s="90"/>
      <c r="S32" s="91"/>
      <c r="T32" s="129"/>
      <c r="U32" s="129"/>
      <c r="V32" s="129"/>
      <c r="W32" s="129"/>
      <c r="X32" s="129"/>
      <c r="Y32" s="129"/>
      <c r="Z32" s="129"/>
      <c r="AA32" s="129"/>
      <c r="AB32" s="129"/>
      <c r="AC32" s="129"/>
      <c r="AD32" s="129"/>
      <c r="AE32" s="129"/>
      <c r="AF32" s="129"/>
      <c r="AG32" s="123"/>
      <c r="AH32" s="124"/>
      <c r="AI32" s="124"/>
      <c r="AJ32" s="124"/>
      <c r="AK32" s="124"/>
      <c r="AL32" s="124"/>
      <c r="AM32" s="125"/>
      <c r="AN32" s="123"/>
      <c r="AO32" s="124"/>
      <c r="AP32" s="124"/>
      <c r="AQ32" s="124"/>
      <c r="AR32" s="124"/>
      <c r="AS32" s="125"/>
      <c r="AT32" s="55">
        <f t="shared" si="4"/>
        <v>0</v>
      </c>
      <c r="AU32" s="56"/>
      <c r="AV32" s="56"/>
      <c r="AW32" s="56"/>
      <c r="AX32" s="57"/>
      <c r="AY32" s="130"/>
      <c r="AZ32" s="130"/>
      <c r="BA32" s="130"/>
      <c r="BB32" s="130"/>
      <c r="BC32" s="130"/>
      <c r="BD32" s="130"/>
      <c r="BE32" s="130"/>
      <c r="BF32" s="130"/>
      <c r="BG32" s="123"/>
      <c r="BH32" s="124"/>
      <c r="BI32" s="124"/>
      <c r="BJ32" s="124"/>
      <c r="BK32" s="124"/>
      <c r="BL32" s="125"/>
      <c r="BM32" s="123"/>
      <c r="BN32" s="124"/>
      <c r="BO32" s="124"/>
      <c r="BP32" s="124"/>
      <c r="BQ32" s="124"/>
      <c r="BR32" s="125"/>
      <c r="BS32" s="123"/>
      <c r="BT32" s="124"/>
      <c r="BU32" s="124"/>
      <c r="BV32" s="124"/>
      <c r="BW32" s="124"/>
      <c r="BX32" s="125"/>
      <c r="BY32" s="123"/>
      <c r="BZ32" s="124"/>
      <c r="CA32" s="124"/>
      <c r="CB32" s="124"/>
      <c r="CC32" s="125"/>
      <c r="CD32" s="55">
        <f t="shared" si="5"/>
        <v>0</v>
      </c>
      <c r="CE32" s="56"/>
      <c r="CF32" s="56"/>
      <c r="CG32" s="56"/>
      <c r="CH32" s="57"/>
      <c r="CI32" s="126"/>
      <c r="CJ32" s="127"/>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row>
    <row r="33" spans="2:252" s="6" customFormat="1" ht="44.25" customHeight="1" x14ac:dyDescent="0.25">
      <c r="B33" s="128" t="s">
        <v>17</v>
      </c>
      <c r="C33" s="128"/>
      <c r="D33" s="128"/>
      <c r="E33" s="128"/>
      <c r="F33" s="128"/>
      <c r="G33" s="128"/>
      <c r="H33" s="128"/>
      <c r="I33" s="128"/>
      <c r="J33" s="128"/>
      <c r="K33" s="128"/>
      <c r="L33" s="128"/>
      <c r="M33" s="128"/>
      <c r="N33" s="128"/>
      <c r="O33" s="128"/>
      <c r="P33" s="128"/>
      <c r="Q33" s="128"/>
      <c r="R33" s="128"/>
      <c r="S33" s="128"/>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55">
        <f t="shared" si="4"/>
        <v>0</v>
      </c>
      <c r="AU33" s="56"/>
      <c r="AV33" s="56"/>
      <c r="AW33" s="56"/>
      <c r="AX33" s="57"/>
      <c r="AY33" s="130"/>
      <c r="AZ33" s="130"/>
      <c r="BA33" s="130"/>
      <c r="BB33" s="130"/>
      <c r="BC33" s="130"/>
      <c r="BD33" s="130"/>
      <c r="BE33" s="130"/>
      <c r="BF33" s="130"/>
      <c r="BG33" s="123"/>
      <c r="BH33" s="124"/>
      <c r="BI33" s="124"/>
      <c r="BJ33" s="124"/>
      <c r="BK33" s="124"/>
      <c r="BL33" s="125"/>
      <c r="BM33" s="123"/>
      <c r="BN33" s="124"/>
      <c r="BO33" s="124"/>
      <c r="BP33" s="124"/>
      <c r="BQ33" s="124"/>
      <c r="BR33" s="125"/>
      <c r="BS33" s="123"/>
      <c r="BT33" s="124"/>
      <c r="BU33" s="124"/>
      <c r="BV33" s="124"/>
      <c r="BW33" s="124"/>
      <c r="BX33" s="125"/>
      <c r="BY33" s="123"/>
      <c r="BZ33" s="124"/>
      <c r="CA33" s="124"/>
      <c r="CB33" s="124"/>
      <c r="CC33" s="125"/>
      <c r="CD33" s="55">
        <f t="shared" si="5"/>
        <v>0</v>
      </c>
      <c r="CE33" s="56"/>
      <c r="CF33" s="56"/>
      <c r="CG33" s="56"/>
      <c r="CH33" s="57"/>
      <c r="CI33" s="126"/>
      <c r="CJ33" s="127"/>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row>
    <row r="34" spans="2:252" s="6" customFormat="1" ht="24.95" customHeight="1" x14ac:dyDescent="0.25">
      <c r="B34" s="18"/>
      <c r="C34" s="18"/>
      <c r="D34" s="18"/>
      <c r="E34" s="18"/>
      <c r="F34" s="18"/>
      <c r="G34" s="18"/>
      <c r="H34" s="18"/>
      <c r="I34" s="18"/>
      <c r="J34" s="18"/>
      <c r="K34" s="18"/>
      <c r="L34" s="18"/>
      <c r="M34" s="18"/>
      <c r="N34" s="18"/>
      <c r="O34" s="18"/>
      <c r="P34" s="18"/>
      <c r="Q34" s="18"/>
      <c r="R34" s="18"/>
      <c r="S34" s="15" t="s">
        <v>18</v>
      </c>
      <c r="T34" s="86">
        <f>SUM(T30:Z33)</f>
        <v>0</v>
      </c>
      <c r="U34" s="86"/>
      <c r="V34" s="86"/>
      <c r="W34" s="86"/>
      <c r="X34" s="86"/>
      <c r="Y34" s="86"/>
      <c r="Z34" s="86"/>
      <c r="AA34" s="86">
        <f>SUM(AA30:AF33)</f>
        <v>0</v>
      </c>
      <c r="AB34" s="86"/>
      <c r="AC34" s="86"/>
      <c r="AD34" s="86"/>
      <c r="AE34" s="86"/>
      <c r="AF34" s="86"/>
      <c r="AG34" s="86">
        <f>SUM(AG30:AM33)</f>
        <v>0</v>
      </c>
      <c r="AH34" s="86"/>
      <c r="AI34" s="86"/>
      <c r="AJ34" s="86"/>
      <c r="AK34" s="86"/>
      <c r="AL34" s="86"/>
      <c r="AM34" s="86"/>
      <c r="AN34" s="86">
        <f>SUM(AN30:AS33)</f>
        <v>0</v>
      </c>
      <c r="AO34" s="86"/>
      <c r="AP34" s="86"/>
      <c r="AQ34" s="86"/>
      <c r="AR34" s="86"/>
      <c r="AS34" s="86"/>
      <c r="AT34" s="86">
        <f>SUM(AT30:AX33)</f>
        <v>0</v>
      </c>
      <c r="AU34" s="86"/>
      <c r="AV34" s="86"/>
      <c r="AW34" s="86"/>
      <c r="AX34" s="86"/>
      <c r="AY34" s="81" t="e">
        <f>AT34/(T34+AA34)</f>
        <v>#DIV/0!</v>
      </c>
      <c r="AZ34" s="81"/>
      <c r="BA34" s="81"/>
      <c r="BB34" s="81"/>
      <c r="BC34" s="81"/>
      <c r="BD34" s="81"/>
      <c r="BE34" s="81"/>
      <c r="BF34" s="81"/>
      <c r="BG34" s="55">
        <f>SUM(BG30:BL33)</f>
        <v>0</v>
      </c>
      <c r="BH34" s="56"/>
      <c r="BI34" s="56"/>
      <c r="BJ34" s="56"/>
      <c r="BK34" s="56"/>
      <c r="BL34" s="57"/>
      <c r="BM34" s="55">
        <f>SUM(BM30:BR33)</f>
        <v>0</v>
      </c>
      <c r="BN34" s="56"/>
      <c r="BO34" s="56"/>
      <c r="BP34" s="56"/>
      <c r="BQ34" s="56"/>
      <c r="BR34" s="57"/>
      <c r="BS34" s="55">
        <f>SUM(BS30:BX33)</f>
        <v>0</v>
      </c>
      <c r="BT34" s="56"/>
      <c r="BU34" s="56"/>
      <c r="BV34" s="56"/>
      <c r="BW34" s="56"/>
      <c r="BX34" s="57"/>
      <c r="BY34" s="55">
        <f>SUM(BY30:CC33)</f>
        <v>0</v>
      </c>
      <c r="BZ34" s="56"/>
      <c r="CA34" s="56"/>
      <c r="CB34" s="56"/>
      <c r="CC34" s="57"/>
      <c r="CD34" s="86">
        <f>SUM(CD30:CH33)</f>
        <v>0</v>
      </c>
      <c r="CE34" s="86"/>
      <c r="CF34" s="86"/>
      <c r="CG34" s="86"/>
      <c r="CH34" s="86"/>
      <c r="CI34" s="67" t="e">
        <f>CD34/(BG34+BM34)</f>
        <v>#DIV/0!</v>
      </c>
      <c r="CJ34" s="77"/>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row>
    <row r="35" spans="2:252" s="6" customFormat="1" ht="20.100000000000001" customHeight="1" x14ac:dyDescent="0.25">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row>
    <row r="36" spans="2:252" s="6" customFormat="1" ht="24.75" customHeight="1" x14ac:dyDescent="0.25">
      <c r="B36" s="64" t="s">
        <v>21</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row>
    <row r="37" spans="2:252" s="6" customFormat="1" ht="20.100000000000001" customHeight="1" x14ac:dyDescent="0.25">
      <c r="B37" s="131" t="s">
        <v>7</v>
      </c>
      <c r="C37" s="131"/>
      <c r="D37" s="131"/>
      <c r="E37" s="131"/>
      <c r="F37" s="131"/>
      <c r="G37" s="131"/>
      <c r="H37" s="131"/>
      <c r="I37" s="131"/>
      <c r="J37" s="131"/>
      <c r="K37" s="131"/>
      <c r="L37" s="131"/>
      <c r="M37" s="131"/>
      <c r="N37" s="131"/>
      <c r="O37" s="131"/>
      <c r="P37" s="131"/>
      <c r="Q37" s="131"/>
      <c r="R37" s="131"/>
      <c r="S37" s="131"/>
      <c r="T37" s="64" t="s">
        <v>75</v>
      </c>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t="s">
        <v>76</v>
      </c>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row>
    <row r="38" spans="2:252" s="6" customFormat="1" ht="52.5" customHeight="1" x14ac:dyDescent="0.25">
      <c r="B38" s="131"/>
      <c r="C38" s="131"/>
      <c r="D38" s="131"/>
      <c r="E38" s="131"/>
      <c r="F38" s="131"/>
      <c r="G38" s="131"/>
      <c r="H38" s="131"/>
      <c r="I38" s="131"/>
      <c r="J38" s="131"/>
      <c r="K38" s="131"/>
      <c r="L38" s="131"/>
      <c r="M38" s="131"/>
      <c r="N38" s="131"/>
      <c r="O38" s="131"/>
      <c r="P38" s="131"/>
      <c r="Q38" s="131"/>
      <c r="R38" s="131"/>
      <c r="S38" s="131"/>
      <c r="T38" s="62" t="s">
        <v>8</v>
      </c>
      <c r="U38" s="62"/>
      <c r="V38" s="62"/>
      <c r="W38" s="62"/>
      <c r="X38" s="62"/>
      <c r="Y38" s="62"/>
      <c r="Z38" s="62"/>
      <c r="AA38" s="62" t="s">
        <v>9</v>
      </c>
      <c r="AB38" s="62"/>
      <c r="AC38" s="62"/>
      <c r="AD38" s="62"/>
      <c r="AE38" s="62"/>
      <c r="AF38" s="62"/>
      <c r="AG38" s="62" t="s">
        <v>10</v>
      </c>
      <c r="AH38" s="62"/>
      <c r="AI38" s="62"/>
      <c r="AJ38" s="62"/>
      <c r="AK38" s="62"/>
      <c r="AL38" s="62"/>
      <c r="AM38" s="62"/>
      <c r="AN38" s="62" t="s">
        <v>11</v>
      </c>
      <c r="AO38" s="62"/>
      <c r="AP38" s="62"/>
      <c r="AQ38" s="62"/>
      <c r="AR38" s="62"/>
      <c r="AS38" s="62"/>
      <c r="AT38" s="62" t="s">
        <v>12</v>
      </c>
      <c r="AU38" s="62"/>
      <c r="AV38" s="62"/>
      <c r="AW38" s="62"/>
      <c r="AX38" s="62"/>
      <c r="AY38" s="62" t="s">
        <v>13</v>
      </c>
      <c r="AZ38" s="62"/>
      <c r="BA38" s="62"/>
      <c r="BB38" s="62"/>
      <c r="BC38" s="62"/>
      <c r="BD38" s="62"/>
      <c r="BE38" s="62"/>
      <c r="BF38" s="62"/>
      <c r="BG38" s="62" t="s">
        <v>8</v>
      </c>
      <c r="BH38" s="62"/>
      <c r="BI38" s="62"/>
      <c r="BJ38" s="62"/>
      <c r="BK38" s="62"/>
      <c r="BL38" s="62"/>
      <c r="BM38" s="62" t="s">
        <v>9</v>
      </c>
      <c r="BN38" s="62"/>
      <c r="BO38" s="62"/>
      <c r="BP38" s="62"/>
      <c r="BQ38" s="62"/>
      <c r="BR38" s="62"/>
      <c r="BS38" s="62" t="s">
        <v>10</v>
      </c>
      <c r="BT38" s="62"/>
      <c r="BU38" s="62"/>
      <c r="BV38" s="62"/>
      <c r="BW38" s="62"/>
      <c r="BX38" s="62"/>
      <c r="BY38" s="62" t="s">
        <v>11</v>
      </c>
      <c r="BZ38" s="62"/>
      <c r="CA38" s="62"/>
      <c r="CB38" s="62"/>
      <c r="CC38" s="62"/>
      <c r="CD38" s="62" t="s">
        <v>12</v>
      </c>
      <c r="CE38" s="62"/>
      <c r="CF38" s="62"/>
      <c r="CG38" s="62"/>
      <c r="CH38" s="62"/>
      <c r="CI38" s="62" t="s">
        <v>13</v>
      </c>
      <c r="CJ38" s="62"/>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row>
    <row r="39" spans="2:252" s="6" customFormat="1" ht="30" customHeight="1" x14ac:dyDescent="0.25">
      <c r="B39" s="89" t="s">
        <v>14</v>
      </c>
      <c r="C39" s="90"/>
      <c r="D39" s="90"/>
      <c r="E39" s="90"/>
      <c r="F39" s="90"/>
      <c r="G39" s="90"/>
      <c r="H39" s="90"/>
      <c r="I39" s="90"/>
      <c r="J39" s="90"/>
      <c r="K39" s="90"/>
      <c r="L39" s="90"/>
      <c r="M39" s="90"/>
      <c r="N39" s="90"/>
      <c r="O39" s="90"/>
      <c r="P39" s="90"/>
      <c r="Q39" s="90"/>
      <c r="R39" s="90"/>
      <c r="S39" s="91"/>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55">
        <f t="shared" ref="AT39:AT42" si="6">(T39+AA39)*AY39</f>
        <v>0</v>
      </c>
      <c r="AU39" s="56"/>
      <c r="AV39" s="56"/>
      <c r="AW39" s="56"/>
      <c r="AX39" s="57"/>
      <c r="AY39" s="130"/>
      <c r="AZ39" s="130"/>
      <c r="BA39" s="130"/>
      <c r="BB39" s="130"/>
      <c r="BC39" s="130"/>
      <c r="BD39" s="130"/>
      <c r="BE39" s="130"/>
      <c r="BF39" s="130"/>
      <c r="BG39" s="123"/>
      <c r="BH39" s="124"/>
      <c r="BI39" s="124"/>
      <c r="BJ39" s="124"/>
      <c r="BK39" s="124"/>
      <c r="BL39" s="125"/>
      <c r="BM39" s="123"/>
      <c r="BN39" s="124"/>
      <c r="BO39" s="124"/>
      <c r="BP39" s="124"/>
      <c r="BQ39" s="124"/>
      <c r="BR39" s="125"/>
      <c r="BS39" s="123"/>
      <c r="BT39" s="124"/>
      <c r="BU39" s="124"/>
      <c r="BV39" s="124"/>
      <c r="BW39" s="124"/>
      <c r="BX39" s="125"/>
      <c r="BY39" s="123"/>
      <c r="BZ39" s="124"/>
      <c r="CA39" s="124"/>
      <c r="CB39" s="124"/>
      <c r="CC39" s="125"/>
      <c r="CD39" s="55">
        <f t="shared" ref="CD39:CD42" si="7">(BG39+BM39)*CI39</f>
        <v>0</v>
      </c>
      <c r="CE39" s="56"/>
      <c r="CF39" s="56"/>
      <c r="CG39" s="56"/>
      <c r="CH39" s="57"/>
      <c r="CI39" s="126"/>
      <c r="CJ39" s="127"/>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row>
    <row r="40" spans="2:252" s="6" customFormat="1" ht="30" customHeight="1" x14ac:dyDescent="0.25">
      <c r="B40" s="89" t="s">
        <v>15</v>
      </c>
      <c r="C40" s="90"/>
      <c r="D40" s="90"/>
      <c r="E40" s="90"/>
      <c r="F40" s="90"/>
      <c r="G40" s="90"/>
      <c r="H40" s="90"/>
      <c r="I40" s="90"/>
      <c r="J40" s="90"/>
      <c r="K40" s="90"/>
      <c r="L40" s="90"/>
      <c r="M40" s="90"/>
      <c r="N40" s="90"/>
      <c r="O40" s="90"/>
      <c r="P40" s="90"/>
      <c r="Q40" s="90"/>
      <c r="R40" s="90"/>
      <c r="S40" s="91"/>
      <c r="T40" s="129"/>
      <c r="U40" s="129"/>
      <c r="V40" s="129"/>
      <c r="W40" s="129"/>
      <c r="X40" s="129"/>
      <c r="Y40" s="129"/>
      <c r="Z40" s="129"/>
      <c r="AA40" s="129"/>
      <c r="AB40" s="129"/>
      <c r="AC40" s="129"/>
      <c r="AD40" s="129"/>
      <c r="AE40" s="129"/>
      <c r="AF40" s="129"/>
      <c r="AG40" s="123"/>
      <c r="AH40" s="124"/>
      <c r="AI40" s="124"/>
      <c r="AJ40" s="124"/>
      <c r="AK40" s="124"/>
      <c r="AL40" s="124"/>
      <c r="AM40" s="125"/>
      <c r="AN40" s="123"/>
      <c r="AO40" s="124"/>
      <c r="AP40" s="124"/>
      <c r="AQ40" s="124"/>
      <c r="AR40" s="124"/>
      <c r="AS40" s="125"/>
      <c r="AT40" s="55">
        <f t="shared" si="6"/>
        <v>0</v>
      </c>
      <c r="AU40" s="56"/>
      <c r="AV40" s="56"/>
      <c r="AW40" s="56"/>
      <c r="AX40" s="57"/>
      <c r="AY40" s="130"/>
      <c r="AZ40" s="130"/>
      <c r="BA40" s="130"/>
      <c r="BB40" s="130"/>
      <c r="BC40" s="130"/>
      <c r="BD40" s="130"/>
      <c r="BE40" s="130"/>
      <c r="BF40" s="130"/>
      <c r="BG40" s="123"/>
      <c r="BH40" s="124"/>
      <c r="BI40" s="124"/>
      <c r="BJ40" s="124"/>
      <c r="BK40" s="124"/>
      <c r="BL40" s="125"/>
      <c r="BM40" s="123"/>
      <c r="BN40" s="124"/>
      <c r="BO40" s="124"/>
      <c r="BP40" s="124"/>
      <c r="BQ40" s="124"/>
      <c r="BR40" s="125"/>
      <c r="BS40" s="123"/>
      <c r="BT40" s="124"/>
      <c r="BU40" s="124"/>
      <c r="BV40" s="124"/>
      <c r="BW40" s="124"/>
      <c r="BX40" s="125"/>
      <c r="BY40" s="123"/>
      <c r="BZ40" s="124"/>
      <c r="CA40" s="124"/>
      <c r="CB40" s="124"/>
      <c r="CC40" s="125"/>
      <c r="CD40" s="55">
        <f t="shared" si="7"/>
        <v>0</v>
      </c>
      <c r="CE40" s="56"/>
      <c r="CF40" s="56"/>
      <c r="CG40" s="56"/>
      <c r="CH40" s="57"/>
      <c r="CI40" s="126"/>
      <c r="CJ40" s="127"/>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row>
    <row r="41" spans="2:252" s="6" customFormat="1" ht="30" customHeight="1" x14ac:dyDescent="0.25">
      <c r="B41" s="89" t="s">
        <v>16</v>
      </c>
      <c r="C41" s="90"/>
      <c r="D41" s="90"/>
      <c r="E41" s="90"/>
      <c r="F41" s="90"/>
      <c r="G41" s="90"/>
      <c r="H41" s="90"/>
      <c r="I41" s="90"/>
      <c r="J41" s="90"/>
      <c r="K41" s="90"/>
      <c r="L41" s="90"/>
      <c r="M41" s="90"/>
      <c r="N41" s="90"/>
      <c r="O41" s="90"/>
      <c r="P41" s="90"/>
      <c r="Q41" s="90"/>
      <c r="R41" s="90"/>
      <c r="S41" s="91"/>
      <c r="T41" s="129"/>
      <c r="U41" s="129"/>
      <c r="V41" s="129"/>
      <c r="W41" s="129"/>
      <c r="X41" s="129"/>
      <c r="Y41" s="129"/>
      <c r="Z41" s="129"/>
      <c r="AA41" s="129"/>
      <c r="AB41" s="129"/>
      <c r="AC41" s="129"/>
      <c r="AD41" s="129"/>
      <c r="AE41" s="129"/>
      <c r="AF41" s="129"/>
      <c r="AG41" s="123"/>
      <c r="AH41" s="124"/>
      <c r="AI41" s="124"/>
      <c r="AJ41" s="124"/>
      <c r="AK41" s="124"/>
      <c r="AL41" s="124"/>
      <c r="AM41" s="125"/>
      <c r="AN41" s="123"/>
      <c r="AO41" s="124"/>
      <c r="AP41" s="124"/>
      <c r="AQ41" s="124"/>
      <c r="AR41" s="124"/>
      <c r="AS41" s="125"/>
      <c r="AT41" s="55">
        <f t="shared" si="6"/>
        <v>0</v>
      </c>
      <c r="AU41" s="56"/>
      <c r="AV41" s="56"/>
      <c r="AW41" s="56"/>
      <c r="AX41" s="57"/>
      <c r="AY41" s="130"/>
      <c r="AZ41" s="130"/>
      <c r="BA41" s="130"/>
      <c r="BB41" s="130"/>
      <c r="BC41" s="130"/>
      <c r="BD41" s="130"/>
      <c r="BE41" s="130"/>
      <c r="BF41" s="130"/>
      <c r="BG41" s="123"/>
      <c r="BH41" s="124"/>
      <c r="BI41" s="124"/>
      <c r="BJ41" s="124"/>
      <c r="BK41" s="124"/>
      <c r="BL41" s="125"/>
      <c r="BM41" s="123"/>
      <c r="BN41" s="124"/>
      <c r="BO41" s="124"/>
      <c r="BP41" s="124"/>
      <c r="BQ41" s="124"/>
      <c r="BR41" s="125"/>
      <c r="BS41" s="123"/>
      <c r="BT41" s="124"/>
      <c r="BU41" s="124"/>
      <c r="BV41" s="124"/>
      <c r="BW41" s="124"/>
      <c r="BX41" s="125"/>
      <c r="BY41" s="123"/>
      <c r="BZ41" s="124"/>
      <c r="CA41" s="124"/>
      <c r="CB41" s="124"/>
      <c r="CC41" s="125"/>
      <c r="CD41" s="55">
        <f t="shared" si="7"/>
        <v>0</v>
      </c>
      <c r="CE41" s="56"/>
      <c r="CF41" s="56"/>
      <c r="CG41" s="56"/>
      <c r="CH41" s="57"/>
      <c r="CI41" s="126"/>
      <c r="CJ41" s="127"/>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row>
    <row r="42" spans="2:252" s="6" customFormat="1" ht="45.75" customHeight="1" x14ac:dyDescent="0.25">
      <c r="B42" s="128" t="s">
        <v>17</v>
      </c>
      <c r="C42" s="128"/>
      <c r="D42" s="128"/>
      <c r="E42" s="128"/>
      <c r="F42" s="128"/>
      <c r="G42" s="128"/>
      <c r="H42" s="128"/>
      <c r="I42" s="128"/>
      <c r="J42" s="128"/>
      <c r="K42" s="128"/>
      <c r="L42" s="128"/>
      <c r="M42" s="128"/>
      <c r="N42" s="128"/>
      <c r="O42" s="128"/>
      <c r="P42" s="128"/>
      <c r="Q42" s="128"/>
      <c r="R42" s="128"/>
      <c r="S42" s="128"/>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55">
        <f t="shared" si="6"/>
        <v>0</v>
      </c>
      <c r="AU42" s="56"/>
      <c r="AV42" s="56"/>
      <c r="AW42" s="56"/>
      <c r="AX42" s="57"/>
      <c r="AY42" s="130"/>
      <c r="AZ42" s="130"/>
      <c r="BA42" s="130"/>
      <c r="BB42" s="130"/>
      <c r="BC42" s="130"/>
      <c r="BD42" s="130"/>
      <c r="BE42" s="130"/>
      <c r="BF42" s="130"/>
      <c r="BG42" s="123"/>
      <c r="BH42" s="124"/>
      <c r="BI42" s="124"/>
      <c r="BJ42" s="124"/>
      <c r="BK42" s="124"/>
      <c r="BL42" s="125"/>
      <c r="BM42" s="123"/>
      <c r="BN42" s="124"/>
      <c r="BO42" s="124"/>
      <c r="BP42" s="124"/>
      <c r="BQ42" s="124"/>
      <c r="BR42" s="125"/>
      <c r="BS42" s="123"/>
      <c r="BT42" s="124"/>
      <c r="BU42" s="124"/>
      <c r="BV42" s="124"/>
      <c r="BW42" s="124"/>
      <c r="BX42" s="125"/>
      <c r="BY42" s="123"/>
      <c r="BZ42" s="124"/>
      <c r="CA42" s="124"/>
      <c r="CB42" s="124"/>
      <c r="CC42" s="125"/>
      <c r="CD42" s="55">
        <f t="shared" si="7"/>
        <v>0</v>
      </c>
      <c r="CE42" s="56"/>
      <c r="CF42" s="56"/>
      <c r="CG42" s="56"/>
      <c r="CH42" s="57"/>
      <c r="CI42" s="126"/>
      <c r="CJ42" s="127"/>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row>
    <row r="43" spans="2:252" s="6" customFormat="1" ht="24.95" customHeight="1" x14ac:dyDescent="0.25">
      <c r="B43" s="18"/>
      <c r="C43" s="18"/>
      <c r="D43" s="18"/>
      <c r="E43" s="18"/>
      <c r="F43" s="18"/>
      <c r="G43" s="18"/>
      <c r="H43" s="18"/>
      <c r="I43" s="18"/>
      <c r="J43" s="18"/>
      <c r="K43" s="18"/>
      <c r="L43" s="18"/>
      <c r="M43" s="18"/>
      <c r="N43" s="18"/>
      <c r="O43" s="18"/>
      <c r="P43" s="18"/>
      <c r="Q43" s="18"/>
      <c r="R43" s="18"/>
      <c r="S43" s="15" t="s">
        <v>18</v>
      </c>
      <c r="T43" s="86">
        <f>SUM(T39:Z42)</f>
        <v>0</v>
      </c>
      <c r="U43" s="86"/>
      <c r="V43" s="86"/>
      <c r="W43" s="86"/>
      <c r="X43" s="86"/>
      <c r="Y43" s="86"/>
      <c r="Z43" s="86"/>
      <c r="AA43" s="86">
        <f>SUM(AA39:AF42)</f>
        <v>0</v>
      </c>
      <c r="AB43" s="86"/>
      <c r="AC43" s="86"/>
      <c r="AD43" s="86"/>
      <c r="AE43" s="86"/>
      <c r="AF43" s="86"/>
      <c r="AG43" s="86">
        <f>SUM(AG39:AM42)</f>
        <v>0</v>
      </c>
      <c r="AH43" s="86"/>
      <c r="AI43" s="86"/>
      <c r="AJ43" s="86"/>
      <c r="AK43" s="86"/>
      <c r="AL43" s="86"/>
      <c r="AM43" s="86"/>
      <c r="AN43" s="86">
        <f>SUM(AN39:AS42)</f>
        <v>0</v>
      </c>
      <c r="AO43" s="86"/>
      <c r="AP43" s="86"/>
      <c r="AQ43" s="86"/>
      <c r="AR43" s="86"/>
      <c r="AS43" s="86"/>
      <c r="AT43" s="86">
        <f>SUM(AT39:AX42)</f>
        <v>0</v>
      </c>
      <c r="AU43" s="86"/>
      <c r="AV43" s="86"/>
      <c r="AW43" s="86"/>
      <c r="AX43" s="86"/>
      <c r="AY43" s="81" t="e">
        <f>AT43/(T43+AA43)</f>
        <v>#DIV/0!</v>
      </c>
      <c r="AZ43" s="81"/>
      <c r="BA43" s="81"/>
      <c r="BB43" s="81"/>
      <c r="BC43" s="81"/>
      <c r="BD43" s="81"/>
      <c r="BE43" s="81"/>
      <c r="BF43" s="81"/>
      <c r="BG43" s="55">
        <f>SUM(BG39:BL42)</f>
        <v>0</v>
      </c>
      <c r="BH43" s="56"/>
      <c r="BI43" s="56"/>
      <c r="BJ43" s="56"/>
      <c r="BK43" s="56"/>
      <c r="BL43" s="57"/>
      <c r="BM43" s="55">
        <f>SUM(BM39:BR42)</f>
        <v>0</v>
      </c>
      <c r="BN43" s="56"/>
      <c r="BO43" s="56"/>
      <c r="BP43" s="56"/>
      <c r="BQ43" s="56"/>
      <c r="BR43" s="57"/>
      <c r="BS43" s="55">
        <f>SUM(BS39:BX42)</f>
        <v>0</v>
      </c>
      <c r="BT43" s="56"/>
      <c r="BU43" s="56"/>
      <c r="BV43" s="56"/>
      <c r="BW43" s="56"/>
      <c r="BX43" s="57"/>
      <c r="BY43" s="55">
        <f>SUM(BY39:CC42)</f>
        <v>0</v>
      </c>
      <c r="BZ43" s="56"/>
      <c r="CA43" s="56"/>
      <c r="CB43" s="56"/>
      <c r="CC43" s="57"/>
      <c r="CD43" s="86">
        <f>SUM(CD39:CH42)</f>
        <v>0</v>
      </c>
      <c r="CE43" s="86"/>
      <c r="CF43" s="86"/>
      <c r="CG43" s="86"/>
      <c r="CH43" s="86"/>
      <c r="CI43" s="67" t="e">
        <f>CD43/(BG43+BM43)</f>
        <v>#DIV/0!</v>
      </c>
      <c r="CJ43" s="77"/>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row>
    <row r="44" spans="2:252" s="6" customFormat="1" ht="20.100000000000001" customHeight="1" x14ac:dyDescent="0.25">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row>
    <row r="45" spans="2:252" s="6" customFormat="1" ht="24.75" customHeight="1" x14ac:dyDescent="0.25">
      <c r="B45" s="64" t="s">
        <v>22</v>
      </c>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row>
    <row r="46" spans="2:252" s="6" customFormat="1" ht="20.100000000000001" customHeight="1" x14ac:dyDescent="0.25">
      <c r="B46" s="131" t="s">
        <v>7</v>
      </c>
      <c r="C46" s="131"/>
      <c r="D46" s="131"/>
      <c r="E46" s="131"/>
      <c r="F46" s="131"/>
      <c r="G46" s="131"/>
      <c r="H46" s="131"/>
      <c r="I46" s="131"/>
      <c r="J46" s="131"/>
      <c r="K46" s="131"/>
      <c r="L46" s="131"/>
      <c r="M46" s="131"/>
      <c r="N46" s="131"/>
      <c r="O46" s="131"/>
      <c r="P46" s="131"/>
      <c r="Q46" s="131"/>
      <c r="R46" s="131"/>
      <c r="S46" s="131"/>
      <c r="T46" s="64" t="s">
        <v>75</v>
      </c>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t="s">
        <v>76</v>
      </c>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row>
    <row r="47" spans="2:252" s="6" customFormat="1" ht="52.5" customHeight="1" x14ac:dyDescent="0.25">
      <c r="B47" s="131"/>
      <c r="C47" s="131"/>
      <c r="D47" s="131"/>
      <c r="E47" s="131"/>
      <c r="F47" s="131"/>
      <c r="G47" s="131"/>
      <c r="H47" s="131"/>
      <c r="I47" s="131"/>
      <c r="J47" s="131"/>
      <c r="K47" s="131"/>
      <c r="L47" s="131"/>
      <c r="M47" s="131"/>
      <c r="N47" s="131"/>
      <c r="O47" s="131"/>
      <c r="P47" s="131"/>
      <c r="Q47" s="131"/>
      <c r="R47" s="131"/>
      <c r="S47" s="131"/>
      <c r="T47" s="62" t="s">
        <v>8</v>
      </c>
      <c r="U47" s="62"/>
      <c r="V47" s="62"/>
      <c r="W47" s="62"/>
      <c r="X47" s="62"/>
      <c r="Y47" s="62"/>
      <c r="Z47" s="62"/>
      <c r="AA47" s="62" t="s">
        <v>9</v>
      </c>
      <c r="AB47" s="62"/>
      <c r="AC47" s="62"/>
      <c r="AD47" s="62"/>
      <c r="AE47" s="62"/>
      <c r="AF47" s="62"/>
      <c r="AG47" s="62" t="s">
        <v>10</v>
      </c>
      <c r="AH47" s="62"/>
      <c r="AI47" s="62"/>
      <c r="AJ47" s="62"/>
      <c r="AK47" s="62"/>
      <c r="AL47" s="62"/>
      <c r="AM47" s="62"/>
      <c r="AN47" s="62" t="s">
        <v>11</v>
      </c>
      <c r="AO47" s="62"/>
      <c r="AP47" s="62"/>
      <c r="AQ47" s="62"/>
      <c r="AR47" s="62"/>
      <c r="AS47" s="62"/>
      <c r="AT47" s="62" t="s">
        <v>12</v>
      </c>
      <c r="AU47" s="62"/>
      <c r="AV47" s="62"/>
      <c r="AW47" s="62"/>
      <c r="AX47" s="62"/>
      <c r="AY47" s="62" t="s">
        <v>13</v>
      </c>
      <c r="AZ47" s="62"/>
      <c r="BA47" s="62"/>
      <c r="BB47" s="62"/>
      <c r="BC47" s="62"/>
      <c r="BD47" s="62"/>
      <c r="BE47" s="62"/>
      <c r="BF47" s="62"/>
      <c r="BG47" s="62" t="s">
        <v>8</v>
      </c>
      <c r="BH47" s="62"/>
      <c r="BI47" s="62"/>
      <c r="BJ47" s="62"/>
      <c r="BK47" s="62"/>
      <c r="BL47" s="62"/>
      <c r="BM47" s="62" t="s">
        <v>9</v>
      </c>
      <c r="BN47" s="62"/>
      <c r="BO47" s="62"/>
      <c r="BP47" s="62"/>
      <c r="BQ47" s="62"/>
      <c r="BR47" s="62"/>
      <c r="BS47" s="62" t="s">
        <v>10</v>
      </c>
      <c r="BT47" s="62"/>
      <c r="BU47" s="62"/>
      <c r="BV47" s="62"/>
      <c r="BW47" s="62"/>
      <c r="BX47" s="62"/>
      <c r="BY47" s="62" t="s">
        <v>11</v>
      </c>
      <c r="BZ47" s="62"/>
      <c r="CA47" s="62"/>
      <c r="CB47" s="62"/>
      <c r="CC47" s="62"/>
      <c r="CD47" s="62" t="s">
        <v>12</v>
      </c>
      <c r="CE47" s="62"/>
      <c r="CF47" s="62"/>
      <c r="CG47" s="62"/>
      <c r="CH47" s="62"/>
      <c r="CI47" s="62" t="s">
        <v>13</v>
      </c>
      <c r="CJ47" s="62"/>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row>
    <row r="48" spans="2:252" s="6" customFormat="1" ht="29.25" customHeight="1" x14ac:dyDescent="0.25">
      <c r="B48" s="89" t="s">
        <v>14</v>
      </c>
      <c r="C48" s="90"/>
      <c r="D48" s="90"/>
      <c r="E48" s="90"/>
      <c r="F48" s="90"/>
      <c r="G48" s="90"/>
      <c r="H48" s="90"/>
      <c r="I48" s="90"/>
      <c r="J48" s="90"/>
      <c r="K48" s="90"/>
      <c r="L48" s="90"/>
      <c r="M48" s="90"/>
      <c r="N48" s="90"/>
      <c r="O48" s="90"/>
      <c r="P48" s="90"/>
      <c r="Q48" s="90"/>
      <c r="R48" s="90"/>
      <c r="S48" s="91"/>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55">
        <f t="shared" ref="AT48:AT51" si="8">(T48+AA48)*AY48</f>
        <v>0</v>
      </c>
      <c r="AU48" s="56"/>
      <c r="AV48" s="56"/>
      <c r="AW48" s="56"/>
      <c r="AX48" s="57"/>
      <c r="AY48" s="130"/>
      <c r="AZ48" s="130"/>
      <c r="BA48" s="130"/>
      <c r="BB48" s="130"/>
      <c r="BC48" s="130"/>
      <c r="BD48" s="130"/>
      <c r="BE48" s="130"/>
      <c r="BF48" s="130"/>
      <c r="BG48" s="123"/>
      <c r="BH48" s="124"/>
      <c r="BI48" s="124"/>
      <c r="BJ48" s="124"/>
      <c r="BK48" s="124"/>
      <c r="BL48" s="125"/>
      <c r="BM48" s="123"/>
      <c r="BN48" s="124"/>
      <c r="BO48" s="124"/>
      <c r="BP48" s="124"/>
      <c r="BQ48" s="124"/>
      <c r="BR48" s="125"/>
      <c r="BS48" s="123"/>
      <c r="BT48" s="124"/>
      <c r="BU48" s="124"/>
      <c r="BV48" s="124"/>
      <c r="BW48" s="124"/>
      <c r="BX48" s="125"/>
      <c r="BY48" s="123"/>
      <c r="BZ48" s="124"/>
      <c r="CA48" s="124"/>
      <c r="CB48" s="124"/>
      <c r="CC48" s="125"/>
      <c r="CD48" s="55">
        <f t="shared" ref="CD48:CD51" si="9">(BG48+BM48)*CI48</f>
        <v>0</v>
      </c>
      <c r="CE48" s="56"/>
      <c r="CF48" s="56"/>
      <c r="CG48" s="56"/>
      <c r="CH48" s="57"/>
      <c r="CI48" s="126"/>
      <c r="CJ48" s="127"/>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row>
    <row r="49" spans="2:252" s="6" customFormat="1" ht="29.25" customHeight="1" x14ac:dyDescent="0.25">
      <c r="B49" s="89" t="s">
        <v>15</v>
      </c>
      <c r="C49" s="90"/>
      <c r="D49" s="90"/>
      <c r="E49" s="90"/>
      <c r="F49" s="90"/>
      <c r="G49" s="90"/>
      <c r="H49" s="90"/>
      <c r="I49" s="90"/>
      <c r="J49" s="90"/>
      <c r="K49" s="90"/>
      <c r="L49" s="90"/>
      <c r="M49" s="90"/>
      <c r="N49" s="90"/>
      <c r="O49" s="90"/>
      <c r="P49" s="90"/>
      <c r="Q49" s="90"/>
      <c r="R49" s="90"/>
      <c r="S49" s="91"/>
      <c r="T49" s="129"/>
      <c r="U49" s="129"/>
      <c r="V49" s="129"/>
      <c r="W49" s="129"/>
      <c r="X49" s="129"/>
      <c r="Y49" s="129"/>
      <c r="Z49" s="129"/>
      <c r="AA49" s="129"/>
      <c r="AB49" s="129"/>
      <c r="AC49" s="129"/>
      <c r="AD49" s="129"/>
      <c r="AE49" s="129"/>
      <c r="AF49" s="129"/>
      <c r="AG49" s="123"/>
      <c r="AH49" s="124"/>
      <c r="AI49" s="124"/>
      <c r="AJ49" s="124"/>
      <c r="AK49" s="124"/>
      <c r="AL49" s="124"/>
      <c r="AM49" s="125"/>
      <c r="AN49" s="123"/>
      <c r="AO49" s="124"/>
      <c r="AP49" s="124"/>
      <c r="AQ49" s="124"/>
      <c r="AR49" s="124"/>
      <c r="AS49" s="125"/>
      <c r="AT49" s="55">
        <f t="shared" si="8"/>
        <v>0</v>
      </c>
      <c r="AU49" s="56"/>
      <c r="AV49" s="56"/>
      <c r="AW49" s="56"/>
      <c r="AX49" s="57"/>
      <c r="AY49" s="130"/>
      <c r="AZ49" s="130"/>
      <c r="BA49" s="130"/>
      <c r="BB49" s="130"/>
      <c r="BC49" s="130"/>
      <c r="BD49" s="130"/>
      <c r="BE49" s="130"/>
      <c r="BF49" s="130"/>
      <c r="BG49" s="123"/>
      <c r="BH49" s="124"/>
      <c r="BI49" s="124"/>
      <c r="BJ49" s="124"/>
      <c r="BK49" s="124"/>
      <c r="BL49" s="125"/>
      <c r="BM49" s="123"/>
      <c r="BN49" s="124"/>
      <c r="BO49" s="124"/>
      <c r="BP49" s="124"/>
      <c r="BQ49" s="124"/>
      <c r="BR49" s="125"/>
      <c r="BS49" s="123"/>
      <c r="BT49" s="124"/>
      <c r="BU49" s="124"/>
      <c r="BV49" s="124"/>
      <c r="BW49" s="124"/>
      <c r="BX49" s="125"/>
      <c r="BY49" s="123"/>
      <c r="BZ49" s="124"/>
      <c r="CA49" s="124"/>
      <c r="CB49" s="124"/>
      <c r="CC49" s="125"/>
      <c r="CD49" s="55">
        <f t="shared" si="9"/>
        <v>0</v>
      </c>
      <c r="CE49" s="56"/>
      <c r="CF49" s="56"/>
      <c r="CG49" s="56"/>
      <c r="CH49" s="57"/>
      <c r="CI49" s="126"/>
      <c r="CJ49" s="127"/>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row>
    <row r="50" spans="2:252" s="6" customFormat="1" ht="29.25" customHeight="1" x14ac:dyDescent="0.25">
      <c r="B50" s="89" t="s">
        <v>16</v>
      </c>
      <c r="C50" s="90"/>
      <c r="D50" s="90"/>
      <c r="E50" s="90"/>
      <c r="F50" s="90"/>
      <c r="G50" s="90"/>
      <c r="H50" s="90"/>
      <c r="I50" s="90"/>
      <c r="J50" s="90"/>
      <c r="K50" s="90"/>
      <c r="L50" s="90"/>
      <c r="M50" s="90"/>
      <c r="N50" s="90"/>
      <c r="O50" s="90"/>
      <c r="P50" s="90"/>
      <c r="Q50" s="90"/>
      <c r="R50" s="90"/>
      <c r="S50" s="91"/>
      <c r="T50" s="129"/>
      <c r="U50" s="129"/>
      <c r="V50" s="129"/>
      <c r="W50" s="129"/>
      <c r="X50" s="129"/>
      <c r="Y50" s="129"/>
      <c r="Z50" s="129"/>
      <c r="AA50" s="129"/>
      <c r="AB50" s="129"/>
      <c r="AC50" s="129"/>
      <c r="AD50" s="129"/>
      <c r="AE50" s="129"/>
      <c r="AF50" s="129"/>
      <c r="AG50" s="123"/>
      <c r="AH50" s="124"/>
      <c r="AI50" s="124"/>
      <c r="AJ50" s="124"/>
      <c r="AK50" s="124"/>
      <c r="AL50" s="124"/>
      <c r="AM50" s="125"/>
      <c r="AN50" s="123"/>
      <c r="AO50" s="124"/>
      <c r="AP50" s="124"/>
      <c r="AQ50" s="124"/>
      <c r="AR50" s="124"/>
      <c r="AS50" s="125"/>
      <c r="AT50" s="55">
        <f t="shared" si="8"/>
        <v>0</v>
      </c>
      <c r="AU50" s="56"/>
      <c r="AV50" s="56"/>
      <c r="AW50" s="56"/>
      <c r="AX50" s="57"/>
      <c r="AY50" s="130"/>
      <c r="AZ50" s="130"/>
      <c r="BA50" s="130"/>
      <c r="BB50" s="130"/>
      <c r="BC50" s="130"/>
      <c r="BD50" s="130"/>
      <c r="BE50" s="130"/>
      <c r="BF50" s="130"/>
      <c r="BG50" s="123"/>
      <c r="BH50" s="124"/>
      <c r="BI50" s="124"/>
      <c r="BJ50" s="124"/>
      <c r="BK50" s="124"/>
      <c r="BL50" s="125"/>
      <c r="BM50" s="123"/>
      <c r="BN50" s="124"/>
      <c r="BO50" s="124"/>
      <c r="BP50" s="124"/>
      <c r="BQ50" s="124"/>
      <c r="BR50" s="125"/>
      <c r="BS50" s="123"/>
      <c r="BT50" s="124"/>
      <c r="BU50" s="124"/>
      <c r="BV50" s="124"/>
      <c r="BW50" s="124"/>
      <c r="BX50" s="125"/>
      <c r="BY50" s="123"/>
      <c r="BZ50" s="124"/>
      <c r="CA50" s="124"/>
      <c r="CB50" s="124"/>
      <c r="CC50" s="125"/>
      <c r="CD50" s="55">
        <f t="shared" si="9"/>
        <v>0</v>
      </c>
      <c r="CE50" s="56"/>
      <c r="CF50" s="56"/>
      <c r="CG50" s="56"/>
      <c r="CH50" s="57"/>
      <c r="CI50" s="126"/>
      <c r="CJ50" s="127"/>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row>
    <row r="51" spans="2:252" s="6" customFormat="1" ht="45.75" customHeight="1" x14ac:dyDescent="0.25">
      <c r="B51" s="128" t="s">
        <v>17</v>
      </c>
      <c r="C51" s="128"/>
      <c r="D51" s="128"/>
      <c r="E51" s="128"/>
      <c r="F51" s="128"/>
      <c r="G51" s="128"/>
      <c r="H51" s="128"/>
      <c r="I51" s="128"/>
      <c r="J51" s="128"/>
      <c r="K51" s="128"/>
      <c r="L51" s="128"/>
      <c r="M51" s="128"/>
      <c r="N51" s="128"/>
      <c r="O51" s="128"/>
      <c r="P51" s="128"/>
      <c r="Q51" s="128"/>
      <c r="R51" s="128"/>
      <c r="S51" s="128"/>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55">
        <f t="shared" si="8"/>
        <v>0</v>
      </c>
      <c r="AU51" s="56"/>
      <c r="AV51" s="56"/>
      <c r="AW51" s="56"/>
      <c r="AX51" s="57"/>
      <c r="AY51" s="130"/>
      <c r="AZ51" s="130"/>
      <c r="BA51" s="130"/>
      <c r="BB51" s="130"/>
      <c r="BC51" s="130"/>
      <c r="BD51" s="130"/>
      <c r="BE51" s="130"/>
      <c r="BF51" s="130"/>
      <c r="BG51" s="123"/>
      <c r="BH51" s="124"/>
      <c r="BI51" s="124"/>
      <c r="BJ51" s="124"/>
      <c r="BK51" s="124"/>
      <c r="BL51" s="125"/>
      <c r="BM51" s="123"/>
      <c r="BN51" s="124"/>
      <c r="BO51" s="124"/>
      <c r="BP51" s="124"/>
      <c r="BQ51" s="124"/>
      <c r="BR51" s="125"/>
      <c r="BS51" s="123"/>
      <c r="BT51" s="124"/>
      <c r="BU51" s="124"/>
      <c r="BV51" s="124"/>
      <c r="BW51" s="124"/>
      <c r="BX51" s="125"/>
      <c r="BY51" s="123"/>
      <c r="BZ51" s="124"/>
      <c r="CA51" s="124"/>
      <c r="CB51" s="124"/>
      <c r="CC51" s="125"/>
      <c r="CD51" s="55">
        <f t="shared" si="9"/>
        <v>0</v>
      </c>
      <c r="CE51" s="56"/>
      <c r="CF51" s="56"/>
      <c r="CG51" s="56"/>
      <c r="CH51" s="57"/>
      <c r="CI51" s="126"/>
      <c r="CJ51" s="127"/>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row>
    <row r="52" spans="2:252" s="6" customFormat="1" ht="24.95" customHeight="1" x14ac:dyDescent="0.25">
      <c r="B52" s="18"/>
      <c r="C52" s="18"/>
      <c r="D52" s="18"/>
      <c r="E52" s="18"/>
      <c r="F52" s="18"/>
      <c r="G52" s="18"/>
      <c r="H52" s="18"/>
      <c r="I52" s="18"/>
      <c r="J52" s="18"/>
      <c r="K52" s="18"/>
      <c r="L52" s="18"/>
      <c r="M52" s="18"/>
      <c r="N52" s="18"/>
      <c r="O52" s="18"/>
      <c r="P52" s="18"/>
      <c r="Q52" s="18"/>
      <c r="R52" s="18"/>
      <c r="S52" s="15" t="s">
        <v>18</v>
      </c>
      <c r="T52" s="86">
        <f>SUM(T48:Z51)</f>
        <v>0</v>
      </c>
      <c r="U52" s="86"/>
      <c r="V52" s="86"/>
      <c r="W52" s="86"/>
      <c r="X52" s="86"/>
      <c r="Y52" s="86"/>
      <c r="Z52" s="86"/>
      <c r="AA52" s="86">
        <f>SUM(AA48:AF51)</f>
        <v>0</v>
      </c>
      <c r="AB52" s="86"/>
      <c r="AC52" s="86"/>
      <c r="AD52" s="86"/>
      <c r="AE52" s="86"/>
      <c r="AF52" s="86"/>
      <c r="AG52" s="86">
        <f>SUM(AG48:AM51)</f>
        <v>0</v>
      </c>
      <c r="AH52" s="86"/>
      <c r="AI52" s="86"/>
      <c r="AJ52" s="86"/>
      <c r="AK52" s="86"/>
      <c r="AL52" s="86"/>
      <c r="AM52" s="86"/>
      <c r="AN52" s="86">
        <f>SUM(AN48:AS51)</f>
        <v>0</v>
      </c>
      <c r="AO52" s="86"/>
      <c r="AP52" s="86"/>
      <c r="AQ52" s="86"/>
      <c r="AR52" s="86"/>
      <c r="AS52" s="86"/>
      <c r="AT52" s="86">
        <f>SUM(AT48:AX51)</f>
        <v>0</v>
      </c>
      <c r="AU52" s="86"/>
      <c r="AV52" s="86"/>
      <c r="AW52" s="86"/>
      <c r="AX52" s="86"/>
      <c r="AY52" s="81" t="e">
        <f>AT52/(T52+AA52)</f>
        <v>#DIV/0!</v>
      </c>
      <c r="AZ52" s="81"/>
      <c r="BA52" s="81"/>
      <c r="BB52" s="81"/>
      <c r="BC52" s="81"/>
      <c r="BD52" s="81"/>
      <c r="BE52" s="81"/>
      <c r="BF52" s="81"/>
      <c r="BG52" s="55">
        <f>SUM(BG48:BL51)</f>
        <v>0</v>
      </c>
      <c r="BH52" s="56"/>
      <c r="BI52" s="56"/>
      <c r="BJ52" s="56"/>
      <c r="BK52" s="56"/>
      <c r="BL52" s="57"/>
      <c r="BM52" s="55">
        <f>SUM(BM48:BR51)</f>
        <v>0</v>
      </c>
      <c r="BN52" s="56"/>
      <c r="BO52" s="56"/>
      <c r="BP52" s="56"/>
      <c r="BQ52" s="56"/>
      <c r="BR52" s="57"/>
      <c r="BS52" s="55">
        <f>SUM(BS48:BX51)</f>
        <v>0</v>
      </c>
      <c r="BT52" s="56"/>
      <c r="BU52" s="56"/>
      <c r="BV52" s="56"/>
      <c r="BW52" s="56"/>
      <c r="BX52" s="57"/>
      <c r="BY52" s="55">
        <f>SUM(BY48:CC51)</f>
        <v>0</v>
      </c>
      <c r="BZ52" s="56"/>
      <c r="CA52" s="56"/>
      <c r="CB52" s="56"/>
      <c r="CC52" s="57"/>
      <c r="CD52" s="86">
        <f>SUM(CD48:CH51)</f>
        <v>0</v>
      </c>
      <c r="CE52" s="86"/>
      <c r="CF52" s="86"/>
      <c r="CG52" s="86"/>
      <c r="CH52" s="86"/>
      <c r="CI52" s="67" t="e">
        <f>CD52/(BG52+BM52)</f>
        <v>#DIV/0!</v>
      </c>
      <c r="CJ52" s="77"/>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row>
    <row r="53" spans="2:252" s="6" customFormat="1" ht="20.100000000000001" customHeight="1" x14ac:dyDescent="0.25">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row>
    <row r="54" spans="2:252" s="6" customFormat="1" ht="24.75" customHeight="1" x14ac:dyDescent="0.25">
      <c r="B54" s="64" t="s">
        <v>23</v>
      </c>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row>
    <row r="55" spans="2:252" s="6" customFormat="1" ht="20.100000000000001" customHeight="1" x14ac:dyDescent="0.25">
      <c r="B55" s="131" t="s">
        <v>7</v>
      </c>
      <c r="C55" s="131"/>
      <c r="D55" s="131"/>
      <c r="E55" s="131"/>
      <c r="F55" s="131"/>
      <c r="G55" s="131"/>
      <c r="H55" s="131"/>
      <c r="I55" s="131"/>
      <c r="J55" s="131"/>
      <c r="K55" s="131"/>
      <c r="L55" s="131"/>
      <c r="M55" s="131"/>
      <c r="N55" s="131"/>
      <c r="O55" s="131"/>
      <c r="P55" s="131"/>
      <c r="Q55" s="131"/>
      <c r="R55" s="131"/>
      <c r="S55" s="131"/>
      <c r="T55" s="64" t="s">
        <v>75</v>
      </c>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t="s">
        <v>76</v>
      </c>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row>
    <row r="56" spans="2:252" s="6" customFormat="1" ht="52.5" customHeight="1" x14ac:dyDescent="0.25">
      <c r="B56" s="131"/>
      <c r="C56" s="131"/>
      <c r="D56" s="131"/>
      <c r="E56" s="131"/>
      <c r="F56" s="131"/>
      <c r="G56" s="131"/>
      <c r="H56" s="131"/>
      <c r="I56" s="131"/>
      <c r="J56" s="131"/>
      <c r="K56" s="131"/>
      <c r="L56" s="131"/>
      <c r="M56" s="131"/>
      <c r="N56" s="131"/>
      <c r="O56" s="131"/>
      <c r="P56" s="131"/>
      <c r="Q56" s="131"/>
      <c r="R56" s="131"/>
      <c r="S56" s="131"/>
      <c r="T56" s="62" t="s">
        <v>8</v>
      </c>
      <c r="U56" s="62"/>
      <c r="V56" s="62"/>
      <c r="W56" s="62"/>
      <c r="X56" s="62"/>
      <c r="Y56" s="62"/>
      <c r="Z56" s="62"/>
      <c r="AA56" s="62" t="s">
        <v>9</v>
      </c>
      <c r="AB56" s="62"/>
      <c r="AC56" s="62"/>
      <c r="AD56" s="62"/>
      <c r="AE56" s="62"/>
      <c r="AF56" s="62"/>
      <c r="AG56" s="62" t="s">
        <v>10</v>
      </c>
      <c r="AH56" s="62"/>
      <c r="AI56" s="62"/>
      <c r="AJ56" s="62"/>
      <c r="AK56" s="62"/>
      <c r="AL56" s="62"/>
      <c r="AM56" s="62"/>
      <c r="AN56" s="62" t="s">
        <v>11</v>
      </c>
      <c r="AO56" s="62"/>
      <c r="AP56" s="62"/>
      <c r="AQ56" s="62"/>
      <c r="AR56" s="62"/>
      <c r="AS56" s="62"/>
      <c r="AT56" s="62" t="s">
        <v>12</v>
      </c>
      <c r="AU56" s="62"/>
      <c r="AV56" s="62"/>
      <c r="AW56" s="62"/>
      <c r="AX56" s="62"/>
      <c r="AY56" s="62" t="s">
        <v>13</v>
      </c>
      <c r="AZ56" s="62"/>
      <c r="BA56" s="62"/>
      <c r="BB56" s="62"/>
      <c r="BC56" s="62"/>
      <c r="BD56" s="62"/>
      <c r="BE56" s="62"/>
      <c r="BF56" s="62"/>
      <c r="BG56" s="62" t="s">
        <v>8</v>
      </c>
      <c r="BH56" s="62"/>
      <c r="BI56" s="62"/>
      <c r="BJ56" s="62"/>
      <c r="BK56" s="62"/>
      <c r="BL56" s="62"/>
      <c r="BM56" s="62" t="s">
        <v>9</v>
      </c>
      <c r="BN56" s="62"/>
      <c r="BO56" s="62"/>
      <c r="BP56" s="62"/>
      <c r="BQ56" s="62"/>
      <c r="BR56" s="62"/>
      <c r="BS56" s="62" t="s">
        <v>10</v>
      </c>
      <c r="BT56" s="62"/>
      <c r="BU56" s="62"/>
      <c r="BV56" s="62"/>
      <c r="BW56" s="62"/>
      <c r="BX56" s="62"/>
      <c r="BY56" s="62" t="s">
        <v>11</v>
      </c>
      <c r="BZ56" s="62"/>
      <c r="CA56" s="62"/>
      <c r="CB56" s="62"/>
      <c r="CC56" s="62"/>
      <c r="CD56" s="62" t="s">
        <v>12</v>
      </c>
      <c r="CE56" s="62"/>
      <c r="CF56" s="62"/>
      <c r="CG56" s="62"/>
      <c r="CH56" s="62"/>
      <c r="CI56" s="62" t="s">
        <v>13</v>
      </c>
      <c r="CJ56" s="62"/>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row>
    <row r="57" spans="2:252" s="6" customFormat="1" ht="30" customHeight="1" x14ac:dyDescent="0.25">
      <c r="B57" s="89" t="s">
        <v>14</v>
      </c>
      <c r="C57" s="90"/>
      <c r="D57" s="90"/>
      <c r="E57" s="90"/>
      <c r="F57" s="90"/>
      <c r="G57" s="90"/>
      <c r="H57" s="90"/>
      <c r="I57" s="90"/>
      <c r="J57" s="90"/>
      <c r="K57" s="90"/>
      <c r="L57" s="90"/>
      <c r="M57" s="90"/>
      <c r="N57" s="90"/>
      <c r="O57" s="90"/>
      <c r="P57" s="90"/>
      <c r="Q57" s="90"/>
      <c r="R57" s="90"/>
      <c r="S57" s="91"/>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55">
        <f t="shared" ref="AT57:AT60" si="10">(T57+AA57)*AY57</f>
        <v>0</v>
      </c>
      <c r="AU57" s="56"/>
      <c r="AV57" s="56"/>
      <c r="AW57" s="56"/>
      <c r="AX57" s="57"/>
      <c r="AY57" s="130"/>
      <c r="AZ57" s="130"/>
      <c r="BA57" s="130"/>
      <c r="BB57" s="130"/>
      <c r="BC57" s="130"/>
      <c r="BD57" s="130"/>
      <c r="BE57" s="130"/>
      <c r="BF57" s="130"/>
      <c r="BG57" s="123"/>
      <c r="BH57" s="124"/>
      <c r="BI57" s="124"/>
      <c r="BJ57" s="124"/>
      <c r="BK57" s="124"/>
      <c r="BL57" s="125"/>
      <c r="BM57" s="123"/>
      <c r="BN57" s="124"/>
      <c r="BO57" s="124"/>
      <c r="BP57" s="124"/>
      <c r="BQ57" s="124"/>
      <c r="BR57" s="125"/>
      <c r="BS57" s="123"/>
      <c r="BT57" s="124"/>
      <c r="BU57" s="124"/>
      <c r="BV57" s="124"/>
      <c r="BW57" s="124"/>
      <c r="BX57" s="125"/>
      <c r="BY57" s="123"/>
      <c r="BZ57" s="124"/>
      <c r="CA57" s="124"/>
      <c r="CB57" s="124"/>
      <c r="CC57" s="125"/>
      <c r="CD57" s="55">
        <f t="shared" ref="CD57:CD60" si="11">(BG57+BM57)*CI57</f>
        <v>0</v>
      </c>
      <c r="CE57" s="56"/>
      <c r="CF57" s="56"/>
      <c r="CG57" s="56"/>
      <c r="CH57" s="57"/>
      <c r="CI57" s="126"/>
      <c r="CJ57" s="127"/>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row>
    <row r="58" spans="2:252" s="6" customFormat="1" ht="30" customHeight="1" x14ac:dyDescent="0.25">
      <c r="B58" s="89" t="s">
        <v>15</v>
      </c>
      <c r="C58" s="90"/>
      <c r="D58" s="90"/>
      <c r="E58" s="90"/>
      <c r="F58" s="90"/>
      <c r="G58" s="90"/>
      <c r="H58" s="90"/>
      <c r="I58" s="90"/>
      <c r="J58" s="90"/>
      <c r="K58" s="90"/>
      <c r="L58" s="90"/>
      <c r="M58" s="90"/>
      <c r="N58" s="90"/>
      <c r="O58" s="90"/>
      <c r="P58" s="90"/>
      <c r="Q58" s="90"/>
      <c r="R58" s="90"/>
      <c r="S58" s="91"/>
      <c r="T58" s="129"/>
      <c r="U58" s="129"/>
      <c r="V58" s="129"/>
      <c r="W58" s="129"/>
      <c r="X58" s="129"/>
      <c r="Y58" s="129"/>
      <c r="Z58" s="129"/>
      <c r="AA58" s="129"/>
      <c r="AB58" s="129"/>
      <c r="AC58" s="129"/>
      <c r="AD58" s="129"/>
      <c r="AE58" s="129"/>
      <c r="AF58" s="129"/>
      <c r="AG58" s="123"/>
      <c r="AH58" s="124"/>
      <c r="AI58" s="124"/>
      <c r="AJ58" s="124"/>
      <c r="AK58" s="124"/>
      <c r="AL58" s="124"/>
      <c r="AM58" s="125"/>
      <c r="AN58" s="123"/>
      <c r="AO58" s="124"/>
      <c r="AP58" s="124"/>
      <c r="AQ58" s="124"/>
      <c r="AR58" s="124"/>
      <c r="AS58" s="125"/>
      <c r="AT58" s="55">
        <f t="shared" si="10"/>
        <v>0</v>
      </c>
      <c r="AU58" s="56"/>
      <c r="AV58" s="56"/>
      <c r="AW58" s="56"/>
      <c r="AX58" s="57"/>
      <c r="AY58" s="130"/>
      <c r="AZ58" s="130"/>
      <c r="BA58" s="130"/>
      <c r="BB58" s="130"/>
      <c r="BC58" s="130"/>
      <c r="BD58" s="130"/>
      <c r="BE58" s="130"/>
      <c r="BF58" s="130"/>
      <c r="BG58" s="123"/>
      <c r="BH58" s="124"/>
      <c r="BI58" s="124"/>
      <c r="BJ58" s="124"/>
      <c r="BK58" s="124"/>
      <c r="BL58" s="125"/>
      <c r="BM58" s="123"/>
      <c r="BN58" s="124"/>
      <c r="BO58" s="124"/>
      <c r="BP58" s="124"/>
      <c r="BQ58" s="124"/>
      <c r="BR58" s="125"/>
      <c r="BS58" s="123"/>
      <c r="BT58" s="124"/>
      <c r="BU58" s="124"/>
      <c r="BV58" s="124"/>
      <c r="BW58" s="124"/>
      <c r="BX58" s="125"/>
      <c r="BY58" s="123"/>
      <c r="BZ58" s="124"/>
      <c r="CA58" s="124"/>
      <c r="CB58" s="124"/>
      <c r="CC58" s="125"/>
      <c r="CD58" s="55">
        <f t="shared" si="11"/>
        <v>0</v>
      </c>
      <c r="CE58" s="56"/>
      <c r="CF58" s="56"/>
      <c r="CG58" s="56"/>
      <c r="CH58" s="57"/>
      <c r="CI58" s="126"/>
      <c r="CJ58" s="127"/>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row>
    <row r="59" spans="2:252" s="6" customFormat="1" ht="30" customHeight="1" x14ac:dyDescent="0.25">
      <c r="B59" s="89" t="s">
        <v>16</v>
      </c>
      <c r="C59" s="90"/>
      <c r="D59" s="90"/>
      <c r="E59" s="90"/>
      <c r="F59" s="90"/>
      <c r="G59" s="90"/>
      <c r="H59" s="90"/>
      <c r="I59" s="90"/>
      <c r="J59" s="90"/>
      <c r="K59" s="90"/>
      <c r="L59" s="90"/>
      <c r="M59" s="90"/>
      <c r="N59" s="90"/>
      <c r="O59" s="90"/>
      <c r="P59" s="90"/>
      <c r="Q59" s="90"/>
      <c r="R59" s="90"/>
      <c r="S59" s="91"/>
      <c r="T59" s="129"/>
      <c r="U59" s="129"/>
      <c r="V59" s="129"/>
      <c r="W59" s="129"/>
      <c r="X59" s="129"/>
      <c r="Y59" s="129"/>
      <c r="Z59" s="129"/>
      <c r="AA59" s="129"/>
      <c r="AB59" s="129"/>
      <c r="AC59" s="129"/>
      <c r="AD59" s="129"/>
      <c r="AE59" s="129"/>
      <c r="AF59" s="129"/>
      <c r="AG59" s="123"/>
      <c r="AH59" s="124"/>
      <c r="AI59" s="124"/>
      <c r="AJ59" s="124"/>
      <c r="AK59" s="124"/>
      <c r="AL59" s="124"/>
      <c r="AM59" s="125"/>
      <c r="AN59" s="123"/>
      <c r="AO59" s="124"/>
      <c r="AP59" s="124"/>
      <c r="AQ59" s="124"/>
      <c r="AR59" s="124"/>
      <c r="AS59" s="125"/>
      <c r="AT59" s="55">
        <f t="shared" si="10"/>
        <v>0</v>
      </c>
      <c r="AU59" s="56"/>
      <c r="AV59" s="56"/>
      <c r="AW59" s="56"/>
      <c r="AX59" s="57"/>
      <c r="AY59" s="130"/>
      <c r="AZ59" s="130"/>
      <c r="BA59" s="130"/>
      <c r="BB59" s="130"/>
      <c r="BC59" s="130"/>
      <c r="BD59" s="130"/>
      <c r="BE59" s="130"/>
      <c r="BF59" s="130"/>
      <c r="BG59" s="123"/>
      <c r="BH59" s="124"/>
      <c r="BI59" s="124"/>
      <c r="BJ59" s="124"/>
      <c r="BK59" s="124"/>
      <c r="BL59" s="125"/>
      <c r="BM59" s="123"/>
      <c r="BN59" s="124"/>
      <c r="BO59" s="124"/>
      <c r="BP59" s="124"/>
      <c r="BQ59" s="124"/>
      <c r="BR59" s="125"/>
      <c r="BS59" s="123"/>
      <c r="BT59" s="124"/>
      <c r="BU59" s="124"/>
      <c r="BV59" s="124"/>
      <c r="BW59" s="124"/>
      <c r="BX59" s="125"/>
      <c r="BY59" s="123"/>
      <c r="BZ59" s="124"/>
      <c r="CA59" s="124"/>
      <c r="CB59" s="124"/>
      <c r="CC59" s="125"/>
      <c r="CD59" s="55">
        <f t="shared" si="11"/>
        <v>0</v>
      </c>
      <c r="CE59" s="56"/>
      <c r="CF59" s="56"/>
      <c r="CG59" s="56"/>
      <c r="CH59" s="57"/>
      <c r="CI59" s="126"/>
      <c r="CJ59" s="127"/>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row>
    <row r="60" spans="2:252" s="6" customFormat="1" ht="47.25" customHeight="1" x14ac:dyDescent="0.25">
      <c r="B60" s="128" t="s">
        <v>17</v>
      </c>
      <c r="C60" s="128"/>
      <c r="D60" s="128"/>
      <c r="E60" s="128"/>
      <c r="F60" s="128"/>
      <c r="G60" s="128"/>
      <c r="H60" s="128"/>
      <c r="I60" s="128"/>
      <c r="J60" s="128"/>
      <c r="K60" s="128"/>
      <c r="L60" s="128"/>
      <c r="M60" s="128"/>
      <c r="N60" s="128"/>
      <c r="O60" s="128"/>
      <c r="P60" s="128"/>
      <c r="Q60" s="128"/>
      <c r="R60" s="128"/>
      <c r="S60" s="128"/>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55">
        <f t="shared" si="10"/>
        <v>0</v>
      </c>
      <c r="AU60" s="56"/>
      <c r="AV60" s="56"/>
      <c r="AW60" s="56"/>
      <c r="AX60" s="57"/>
      <c r="AY60" s="130"/>
      <c r="AZ60" s="130"/>
      <c r="BA60" s="130"/>
      <c r="BB60" s="130"/>
      <c r="BC60" s="130"/>
      <c r="BD60" s="130"/>
      <c r="BE60" s="130"/>
      <c r="BF60" s="130"/>
      <c r="BG60" s="123"/>
      <c r="BH60" s="124"/>
      <c r="BI60" s="124"/>
      <c r="BJ60" s="124"/>
      <c r="BK60" s="124"/>
      <c r="BL60" s="125"/>
      <c r="BM60" s="123"/>
      <c r="BN60" s="124"/>
      <c r="BO60" s="124"/>
      <c r="BP60" s="124"/>
      <c r="BQ60" s="124"/>
      <c r="BR60" s="125"/>
      <c r="BS60" s="123"/>
      <c r="BT60" s="124"/>
      <c r="BU60" s="124"/>
      <c r="BV60" s="124"/>
      <c r="BW60" s="124"/>
      <c r="BX60" s="125"/>
      <c r="BY60" s="123"/>
      <c r="BZ60" s="124"/>
      <c r="CA60" s="124"/>
      <c r="CB60" s="124"/>
      <c r="CC60" s="125"/>
      <c r="CD60" s="55">
        <f t="shared" si="11"/>
        <v>0</v>
      </c>
      <c r="CE60" s="56"/>
      <c r="CF60" s="56"/>
      <c r="CG60" s="56"/>
      <c r="CH60" s="57"/>
      <c r="CI60" s="126"/>
      <c r="CJ60" s="127"/>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row>
    <row r="61" spans="2:252" s="6" customFormat="1" ht="24.95" customHeight="1" x14ac:dyDescent="0.25">
      <c r="B61" s="18"/>
      <c r="C61" s="18"/>
      <c r="D61" s="18"/>
      <c r="E61" s="18"/>
      <c r="F61" s="18"/>
      <c r="G61" s="18"/>
      <c r="H61" s="18"/>
      <c r="I61" s="18"/>
      <c r="J61" s="18"/>
      <c r="K61" s="18"/>
      <c r="L61" s="18"/>
      <c r="M61" s="18"/>
      <c r="N61" s="18"/>
      <c r="O61" s="18"/>
      <c r="P61" s="18"/>
      <c r="Q61" s="18"/>
      <c r="R61" s="18"/>
      <c r="S61" s="20" t="s">
        <v>18</v>
      </c>
      <c r="T61" s="86">
        <f>SUM(T57:Z60)</f>
        <v>0</v>
      </c>
      <c r="U61" s="86"/>
      <c r="V61" s="86"/>
      <c r="W61" s="86"/>
      <c r="X61" s="86"/>
      <c r="Y61" s="86"/>
      <c r="Z61" s="86"/>
      <c r="AA61" s="86">
        <f>SUM(AA57:AF60)</f>
        <v>0</v>
      </c>
      <c r="AB61" s="86"/>
      <c r="AC61" s="86"/>
      <c r="AD61" s="86"/>
      <c r="AE61" s="86"/>
      <c r="AF61" s="86"/>
      <c r="AG61" s="86">
        <f>SUM(AG57:AM60)</f>
        <v>0</v>
      </c>
      <c r="AH61" s="86"/>
      <c r="AI61" s="86"/>
      <c r="AJ61" s="86"/>
      <c r="AK61" s="86"/>
      <c r="AL61" s="86"/>
      <c r="AM61" s="86"/>
      <c r="AN61" s="86">
        <f>SUM(AN57:AS60)</f>
        <v>0</v>
      </c>
      <c r="AO61" s="86"/>
      <c r="AP61" s="86"/>
      <c r="AQ61" s="86"/>
      <c r="AR61" s="86"/>
      <c r="AS61" s="86"/>
      <c r="AT61" s="86">
        <f>SUM(AT57:AX60)</f>
        <v>0</v>
      </c>
      <c r="AU61" s="86"/>
      <c r="AV61" s="86"/>
      <c r="AW61" s="86"/>
      <c r="AX61" s="86"/>
      <c r="AY61" s="81" t="e">
        <f>AT61/(T61+AA61)</f>
        <v>#DIV/0!</v>
      </c>
      <c r="AZ61" s="81"/>
      <c r="BA61" s="81"/>
      <c r="BB61" s="81"/>
      <c r="BC61" s="81"/>
      <c r="BD61" s="81"/>
      <c r="BE61" s="81"/>
      <c r="BF61" s="81"/>
      <c r="BG61" s="55">
        <f>SUM(BG57:BL60)</f>
        <v>0</v>
      </c>
      <c r="BH61" s="56"/>
      <c r="BI61" s="56"/>
      <c r="BJ61" s="56"/>
      <c r="BK61" s="56"/>
      <c r="BL61" s="57"/>
      <c r="BM61" s="55">
        <f>SUM(BM57:BR60)</f>
        <v>0</v>
      </c>
      <c r="BN61" s="56"/>
      <c r="BO61" s="56"/>
      <c r="BP61" s="56"/>
      <c r="BQ61" s="56"/>
      <c r="BR61" s="57"/>
      <c r="BS61" s="55">
        <f>SUM(BS57:BX60)</f>
        <v>0</v>
      </c>
      <c r="BT61" s="56"/>
      <c r="BU61" s="56"/>
      <c r="BV61" s="56"/>
      <c r="BW61" s="56"/>
      <c r="BX61" s="57"/>
      <c r="BY61" s="55">
        <f>SUM(BY57:CC60)</f>
        <v>0</v>
      </c>
      <c r="BZ61" s="56"/>
      <c r="CA61" s="56"/>
      <c r="CB61" s="56"/>
      <c r="CC61" s="57"/>
      <c r="CD61" s="86">
        <f>SUM(CD57:CH60)</f>
        <v>0</v>
      </c>
      <c r="CE61" s="86"/>
      <c r="CF61" s="86"/>
      <c r="CG61" s="86"/>
      <c r="CH61" s="86"/>
      <c r="CI61" s="67" t="e">
        <f>CD61/(BG61+BM61)</f>
        <v>#DIV/0!</v>
      </c>
      <c r="CJ61" s="77"/>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row>
    <row r="62" spans="2:252" s="6" customFormat="1" ht="20.100000000000001" customHeight="1" x14ac:dyDescent="0.25">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row>
    <row r="63" spans="2:252" s="6" customFormat="1" ht="24.75" customHeight="1" x14ac:dyDescent="0.25">
      <c r="B63" s="64" t="s">
        <v>24</v>
      </c>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c r="CC63" s="64"/>
      <c r="CD63" s="64"/>
      <c r="CE63" s="64"/>
      <c r="CF63" s="64"/>
      <c r="CG63" s="64"/>
      <c r="CH63" s="64"/>
      <c r="CI63" s="64"/>
      <c r="CJ63" s="64"/>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row>
    <row r="64" spans="2:252" s="6" customFormat="1" ht="20.100000000000001" customHeight="1" x14ac:dyDescent="0.25">
      <c r="B64" s="131" t="s">
        <v>7</v>
      </c>
      <c r="C64" s="131"/>
      <c r="D64" s="131"/>
      <c r="E64" s="131"/>
      <c r="F64" s="131"/>
      <c r="G64" s="131"/>
      <c r="H64" s="131"/>
      <c r="I64" s="131"/>
      <c r="J64" s="131"/>
      <c r="K64" s="131"/>
      <c r="L64" s="131"/>
      <c r="M64" s="131"/>
      <c r="N64" s="131"/>
      <c r="O64" s="131"/>
      <c r="P64" s="131"/>
      <c r="Q64" s="131"/>
      <c r="R64" s="131"/>
      <c r="S64" s="131"/>
      <c r="T64" s="64" t="s">
        <v>75</v>
      </c>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t="s">
        <v>76</v>
      </c>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row>
    <row r="65" spans="2:252" s="6" customFormat="1" ht="52.5" customHeight="1" x14ac:dyDescent="0.25">
      <c r="B65" s="131"/>
      <c r="C65" s="131"/>
      <c r="D65" s="131"/>
      <c r="E65" s="131"/>
      <c r="F65" s="131"/>
      <c r="G65" s="131"/>
      <c r="H65" s="131"/>
      <c r="I65" s="131"/>
      <c r="J65" s="131"/>
      <c r="K65" s="131"/>
      <c r="L65" s="131"/>
      <c r="M65" s="131"/>
      <c r="N65" s="131"/>
      <c r="O65" s="131"/>
      <c r="P65" s="131"/>
      <c r="Q65" s="131"/>
      <c r="R65" s="131"/>
      <c r="S65" s="131"/>
      <c r="T65" s="62" t="s">
        <v>8</v>
      </c>
      <c r="U65" s="62"/>
      <c r="V65" s="62"/>
      <c r="W65" s="62"/>
      <c r="X65" s="62"/>
      <c r="Y65" s="62"/>
      <c r="Z65" s="62"/>
      <c r="AA65" s="62" t="s">
        <v>9</v>
      </c>
      <c r="AB65" s="62"/>
      <c r="AC65" s="62"/>
      <c r="AD65" s="62"/>
      <c r="AE65" s="62"/>
      <c r="AF65" s="62"/>
      <c r="AG65" s="62" t="s">
        <v>10</v>
      </c>
      <c r="AH65" s="62"/>
      <c r="AI65" s="62"/>
      <c r="AJ65" s="62"/>
      <c r="AK65" s="62"/>
      <c r="AL65" s="62"/>
      <c r="AM65" s="62"/>
      <c r="AN65" s="62" t="s">
        <v>11</v>
      </c>
      <c r="AO65" s="62"/>
      <c r="AP65" s="62"/>
      <c r="AQ65" s="62"/>
      <c r="AR65" s="62"/>
      <c r="AS65" s="62"/>
      <c r="AT65" s="62" t="s">
        <v>12</v>
      </c>
      <c r="AU65" s="62"/>
      <c r="AV65" s="62"/>
      <c r="AW65" s="62"/>
      <c r="AX65" s="62"/>
      <c r="AY65" s="62" t="s">
        <v>13</v>
      </c>
      <c r="AZ65" s="62"/>
      <c r="BA65" s="62"/>
      <c r="BB65" s="62"/>
      <c r="BC65" s="62"/>
      <c r="BD65" s="62"/>
      <c r="BE65" s="62"/>
      <c r="BF65" s="62"/>
      <c r="BG65" s="62" t="s">
        <v>8</v>
      </c>
      <c r="BH65" s="62"/>
      <c r="BI65" s="62"/>
      <c r="BJ65" s="62"/>
      <c r="BK65" s="62"/>
      <c r="BL65" s="62"/>
      <c r="BM65" s="62" t="s">
        <v>9</v>
      </c>
      <c r="BN65" s="62"/>
      <c r="BO65" s="62"/>
      <c r="BP65" s="62"/>
      <c r="BQ65" s="62"/>
      <c r="BR65" s="62"/>
      <c r="BS65" s="62" t="s">
        <v>10</v>
      </c>
      <c r="BT65" s="62"/>
      <c r="BU65" s="62"/>
      <c r="BV65" s="62"/>
      <c r="BW65" s="62"/>
      <c r="BX65" s="62"/>
      <c r="BY65" s="62" t="s">
        <v>11</v>
      </c>
      <c r="BZ65" s="62"/>
      <c r="CA65" s="62"/>
      <c r="CB65" s="62"/>
      <c r="CC65" s="62"/>
      <c r="CD65" s="62" t="s">
        <v>12</v>
      </c>
      <c r="CE65" s="62"/>
      <c r="CF65" s="62"/>
      <c r="CG65" s="62"/>
      <c r="CH65" s="62"/>
      <c r="CI65" s="62" t="s">
        <v>13</v>
      </c>
      <c r="CJ65" s="62"/>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row>
    <row r="66" spans="2:252" s="6" customFormat="1" ht="30" customHeight="1" x14ac:dyDescent="0.25">
      <c r="B66" s="89" t="s">
        <v>14</v>
      </c>
      <c r="C66" s="90"/>
      <c r="D66" s="90"/>
      <c r="E66" s="90"/>
      <c r="F66" s="90"/>
      <c r="G66" s="90"/>
      <c r="H66" s="90"/>
      <c r="I66" s="90"/>
      <c r="J66" s="90"/>
      <c r="K66" s="90"/>
      <c r="L66" s="90"/>
      <c r="M66" s="90"/>
      <c r="N66" s="90"/>
      <c r="O66" s="90"/>
      <c r="P66" s="90"/>
      <c r="Q66" s="90"/>
      <c r="R66" s="90"/>
      <c r="S66" s="91"/>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55">
        <f>(T66+AA66)*AY66</f>
        <v>0</v>
      </c>
      <c r="AU66" s="56"/>
      <c r="AV66" s="56"/>
      <c r="AW66" s="56"/>
      <c r="AX66" s="57"/>
      <c r="AY66" s="130"/>
      <c r="AZ66" s="130"/>
      <c r="BA66" s="130"/>
      <c r="BB66" s="130"/>
      <c r="BC66" s="130"/>
      <c r="BD66" s="130"/>
      <c r="BE66" s="130"/>
      <c r="BF66" s="130"/>
      <c r="BG66" s="123"/>
      <c r="BH66" s="124"/>
      <c r="BI66" s="124"/>
      <c r="BJ66" s="124"/>
      <c r="BK66" s="124"/>
      <c r="BL66" s="125"/>
      <c r="BM66" s="123"/>
      <c r="BN66" s="124"/>
      <c r="BO66" s="124"/>
      <c r="BP66" s="124"/>
      <c r="BQ66" s="124"/>
      <c r="BR66" s="125"/>
      <c r="BS66" s="123"/>
      <c r="BT66" s="124"/>
      <c r="BU66" s="124"/>
      <c r="BV66" s="124"/>
      <c r="BW66" s="124"/>
      <c r="BX66" s="125"/>
      <c r="BY66" s="123"/>
      <c r="BZ66" s="124"/>
      <c r="CA66" s="124"/>
      <c r="CB66" s="124"/>
      <c r="CC66" s="125"/>
      <c r="CD66" s="55">
        <f t="shared" ref="CD66:CD69" si="12">(BG66+BM66)*CI66</f>
        <v>0</v>
      </c>
      <c r="CE66" s="56"/>
      <c r="CF66" s="56"/>
      <c r="CG66" s="56"/>
      <c r="CH66" s="57"/>
      <c r="CI66" s="126"/>
      <c r="CJ66" s="127"/>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row>
    <row r="67" spans="2:252" s="6" customFormat="1" ht="30" customHeight="1" x14ac:dyDescent="0.25">
      <c r="B67" s="89" t="s">
        <v>15</v>
      </c>
      <c r="C67" s="90"/>
      <c r="D67" s="90"/>
      <c r="E67" s="90"/>
      <c r="F67" s="90"/>
      <c r="G67" s="90"/>
      <c r="H67" s="90"/>
      <c r="I67" s="90"/>
      <c r="J67" s="90"/>
      <c r="K67" s="90"/>
      <c r="L67" s="90"/>
      <c r="M67" s="90"/>
      <c r="N67" s="90"/>
      <c r="O67" s="90"/>
      <c r="P67" s="90"/>
      <c r="Q67" s="90"/>
      <c r="R67" s="90"/>
      <c r="S67" s="91"/>
      <c r="T67" s="129"/>
      <c r="U67" s="129"/>
      <c r="V67" s="129"/>
      <c r="W67" s="129"/>
      <c r="X67" s="129"/>
      <c r="Y67" s="129"/>
      <c r="Z67" s="129"/>
      <c r="AA67" s="129"/>
      <c r="AB67" s="129"/>
      <c r="AC67" s="129"/>
      <c r="AD67" s="129"/>
      <c r="AE67" s="129"/>
      <c r="AF67" s="129"/>
      <c r="AG67" s="123"/>
      <c r="AH67" s="124"/>
      <c r="AI67" s="124"/>
      <c r="AJ67" s="124"/>
      <c r="AK67" s="124"/>
      <c r="AL67" s="124"/>
      <c r="AM67" s="125"/>
      <c r="AN67" s="123"/>
      <c r="AO67" s="124"/>
      <c r="AP67" s="124"/>
      <c r="AQ67" s="124"/>
      <c r="AR67" s="124"/>
      <c r="AS67" s="125"/>
      <c r="AT67" s="55">
        <f t="shared" ref="AT67:AT69" si="13">(T67+AA67)*AY67</f>
        <v>0</v>
      </c>
      <c r="AU67" s="56"/>
      <c r="AV67" s="56"/>
      <c r="AW67" s="56"/>
      <c r="AX67" s="57"/>
      <c r="AY67" s="130"/>
      <c r="AZ67" s="130"/>
      <c r="BA67" s="130"/>
      <c r="BB67" s="130"/>
      <c r="BC67" s="130"/>
      <c r="BD67" s="130"/>
      <c r="BE67" s="130"/>
      <c r="BF67" s="130"/>
      <c r="BG67" s="123"/>
      <c r="BH67" s="124"/>
      <c r="BI67" s="124"/>
      <c r="BJ67" s="124"/>
      <c r="BK67" s="124"/>
      <c r="BL67" s="125"/>
      <c r="BM67" s="123"/>
      <c r="BN67" s="124"/>
      <c r="BO67" s="124"/>
      <c r="BP67" s="124"/>
      <c r="BQ67" s="124"/>
      <c r="BR67" s="125"/>
      <c r="BS67" s="123"/>
      <c r="BT67" s="124"/>
      <c r="BU67" s="124"/>
      <c r="BV67" s="124"/>
      <c r="BW67" s="124"/>
      <c r="BX67" s="125"/>
      <c r="BY67" s="123"/>
      <c r="BZ67" s="124"/>
      <c r="CA67" s="124"/>
      <c r="CB67" s="124"/>
      <c r="CC67" s="125"/>
      <c r="CD67" s="55">
        <f t="shared" si="12"/>
        <v>0</v>
      </c>
      <c r="CE67" s="56"/>
      <c r="CF67" s="56"/>
      <c r="CG67" s="56"/>
      <c r="CH67" s="57"/>
      <c r="CI67" s="126"/>
      <c r="CJ67" s="127"/>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row>
    <row r="68" spans="2:252" s="6" customFormat="1" ht="30" customHeight="1" x14ac:dyDescent="0.25">
      <c r="B68" s="89" t="s">
        <v>16</v>
      </c>
      <c r="C68" s="90"/>
      <c r="D68" s="90"/>
      <c r="E68" s="90"/>
      <c r="F68" s="90"/>
      <c r="G68" s="90"/>
      <c r="H68" s="90"/>
      <c r="I68" s="90"/>
      <c r="J68" s="90"/>
      <c r="K68" s="90"/>
      <c r="L68" s="90"/>
      <c r="M68" s="90"/>
      <c r="N68" s="90"/>
      <c r="O68" s="90"/>
      <c r="P68" s="90"/>
      <c r="Q68" s="90"/>
      <c r="R68" s="90"/>
      <c r="S68" s="91"/>
      <c r="T68" s="129"/>
      <c r="U68" s="129"/>
      <c r="V68" s="129"/>
      <c r="W68" s="129"/>
      <c r="X68" s="129"/>
      <c r="Y68" s="129"/>
      <c r="Z68" s="129"/>
      <c r="AA68" s="129"/>
      <c r="AB68" s="129"/>
      <c r="AC68" s="129"/>
      <c r="AD68" s="129"/>
      <c r="AE68" s="129"/>
      <c r="AF68" s="129"/>
      <c r="AG68" s="123"/>
      <c r="AH68" s="124"/>
      <c r="AI68" s="124"/>
      <c r="AJ68" s="124"/>
      <c r="AK68" s="124"/>
      <c r="AL68" s="124"/>
      <c r="AM68" s="125"/>
      <c r="AN68" s="123"/>
      <c r="AO68" s="124"/>
      <c r="AP68" s="124"/>
      <c r="AQ68" s="124"/>
      <c r="AR68" s="124"/>
      <c r="AS68" s="125"/>
      <c r="AT68" s="55">
        <f t="shared" si="13"/>
        <v>0</v>
      </c>
      <c r="AU68" s="56"/>
      <c r="AV68" s="56"/>
      <c r="AW68" s="56"/>
      <c r="AX68" s="57"/>
      <c r="AY68" s="130"/>
      <c r="AZ68" s="130"/>
      <c r="BA68" s="130"/>
      <c r="BB68" s="130"/>
      <c r="BC68" s="130"/>
      <c r="BD68" s="130"/>
      <c r="BE68" s="130"/>
      <c r="BF68" s="130"/>
      <c r="BG68" s="123"/>
      <c r="BH68" s="124"/>
      <c r="BI68" s="124"/>
      <c r="BJ68" s="124"/>
      <c r="BK68" s="124"/>
      <c r="BL68" s="125"/>
      <c r="BM68" s="123"/>
      <c r="BN68" s="124"/>
      <c r="BO68" s="124"/>
      <c r="BP68" s="124"/>
      <c r="BQ68" s="124"/>
      <c r="BR68" s="125"/>
      <c r="BS68" s="123"/>
      <c r="BT68" s="124"/>
      <c r="BU68" s="124"/>
      <c r="BV68" s="124"/>
      <c r="BW68" s="124"/>
      <c r="BX68" s="125"/>
      <c r="BY68" s="123"/>
      <c r="BZ68" s="124"/>
      <c r="CA68" s="124"/>
      <c r="CB68" s="124"/>
      <c r="CC68" s="125"/>
      <c r="CD68" s="55">
        <f t="shared" si="12"/>
        <v>0</v>
      </c>
      <c r="CE68" s="56"/>
      <c r="CF68" s="56"/>
      <c r="CG68" s="56"/>
      <c r="CH68" s="57"/>
      <c r="CI68" s="126"/>
      <c r="CJ68" s="127"/>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row>
    <row r="69" spans="2:252" s="6" customFormat="1" ht="45" customHeight="1" x14ac:dyDescent="0.25">
      <c r="B69" s="128" t="s">
        <v>17</v>
      </c>
      <c r="C69" s="128"/>
      <c r="D69" s="128"/>
      <c r="E69" s="128"/>
      <c r="F69" s="128"/>
      <c r="G69" s="128"/>
      <c r="H69" s="128"/>
      <c r="I69" s="128"/>
      <c r="J69" s="128"/>
      <c r="K69" s="128"/>
      <c r="L69" s="128"/>
      <c r="M69" s="128"/>
      <c r="N69" s="128"/>
      <c r="O69" s="128"/>
      <c r="P69" s="128"/>
      <c r="Q69" s="128"/>
      <c r="R69" s="128"/>
      <c r="S69" s="128"/>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55">
        <f t="shared" si="13"/>
        <v>0</v>
      </c>
      <c r="AU69" s="56"/>
      <c r="AV69" s="56"/>
      <c r="AW69" s="56"/>
      <c r="AX69" s="57"/>
      <c r="AY69" s="130"/>
      <c r="AZ69" s="130"/>
      <c r="BA69" s="130"/>
      <c r="BB69" s="130"/>
      <c r="BC69" s="130"/>
      <c r="BD69" s="130"/>
      <c r="BE69" s="130"/>
      <c r="BF69" s="130"/>
      <c r="BG69" s="123"/>
      <c r="BH69" s="124"/>
      <c r="BI69" s="124"/>
      <c r="BJ69" s="124"/>
      <c r="BK69" s="124"/>
      <c r="BL69" s="125"/>
      <c r="BM69" s="123"/>
      <c r="BN69" s="124"/>
      <c r="BO69" s="124"/>
      <c r="BP69" s="124"/>
      <c r="BQ69" s="124"/>
      <c r="BR69" s="125"/>
      <c r="BS69" s="123"/>
      <c r="BT69" s="124"/>
      <c r="BU69" s="124"/>
      <c r="BV69" s="124"/>
      <c r="BW69" s="124"/>
      <c r="BX69" s="125"/>
      <c r="BY69" s="123"/>
      <c r="BZ69" s="124"/>
      <c r="CA69" s="124"/>
      <c r="CB69" s="124"/>
      <c r="CC69" s="125"/>
      <c r="CD69" s="55">
        <f t="shared" si="12"/>
        <v>0</v>
      </c>
      <c r="CE69" s="56"/>
      <c r="CF69" s="56"/>
      <c r="CG69" s="56"/>
      <c r="CH69" s="57"/>
      <c r="CI69" s="126"/>
      <c r="CJ69" s="127"/>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row>
    <row r="70" spans="2:252" s="6" customFormat="1" ht="24.95" customHeight="1" x14ac:dyDescent="0.25">
      <c r="B70" s="18"/>
      <c r="C70" s="18"/>
      <c r="D70" s="18"/>
      <c r="E70" s="18"/>
      <c r="F70" s="18"/>
      <c r="G70" s="18"/>
      <c r="H70" s="18"/>
      <c r="I70" s="18"/>
      <c r="J70" s="18"/>
      <c r="K70" s="18"/>
      <c r="L70" s="18"/>
      <c r="M70" s="18"/>
      <c r="N70" s="18"/>
      <c r="O70" s="18"/>
      <c r="P70" s="18"/>
      <c r="Q70" s="18"/>
      <c r="R70" s="18"/>
      <c r="S70" s="15" t="s">
        <v>18</v>
      </c>
      <c r="T70" s="86">
        <f>SUM(T66:Z69)</f>
        <v>0</v>
      </c>
      <c r="U70" s="86"/>
      <c r="V70" s="86"/>
      <c r="W70" s="86"/>
      <c r="X70" s="86"/>
      <c r="Y70" s="86"/>
      <c r="Z70" s="86"/>
      <c r="AA70" s="86">
        <f>SUM(AA66:AF69)</f>
        <v>0</v>
      </c>
      <c r="AB70" s="86"/>
      <c r="AC70" s="86"/>
      <c r="AD70" s="86"/>
      <c r="AE70" s="86"/>
      <c r="AF70" s="86"/>
      <c r="AG70" s="86">
        <f>SUM(AG66:AM69)</f>
        <v>0</v>
      </c>
      <c r="AH70" s="86"/>
      <c r="AI70" s="86"/>
      <c r="AJ70" s="86"/>
      <c r="AK70" s="86"/>
      <c r="AL70" s="86"/>
      <c r="AM70" s="86"/>
      <c r="AN70" s="86">
        <f>SUM(AN66:AS69)</f>
        <v>0</v>
      </c>
      <c r="AO70" s="86"/>
      <c r="AP70" s="86"/>
      <c r="AQ70" s="86"/>
      <c r="AR70" s="86"/>
      <c r="AS70" s="86"/>
      <c r="AT70" s="86">
        <f>SUM(AT66:AX69)</f>
        <v>0</v>
      </c>
      <c r="AU70" s="86"/>
      <c r="AV70" s="86"/>
      <c r="AW70" s="86"/>
      <c r="AX70" s="86"/>
      <c r="AY70" s="81" t="e">
        <f>AT70/(T70+AA70)</f>
        <v>#DIV/0!</v>
      </c>
      <c r="AZ70" s="81"/>
      <c r="BA70" s="81"/>
      <c r="BB70" s="81"/>
      <c r="BC70" s="81"/>
      <c r="BD70" s="81"/>
      <c r="BE70" s="81"/>
      <c r="BF70" s="81"/>
      <c r="BG70" s="55">
        <f>SUM(BG66:BL69)</f>
        <v>0</v>
      </c>
      <c r="BH70" s="56"/>
      <c r="BI70" s="56"/>
      <c r="BJ70" s="56"/>
      <c r="BK70" s="56"/>
      <c r="BL70" s="57"/>
      <c r="BM70" s="55">
        <f>SUM(BM66:BR69)</f>
        <v>0</v>
      </c>
      <c r="BN70" s="56"/>
      <c r="BO70" s="56"/>
      <c r="BP70" s="56"/>
      <c r="BQ70" s="56"/>
      <c r="BR70" s="57"/>
      <c r="BS70" s="55">
        <f>SUM(BS66:BX69)</f>
        <v>0</v>
      </c>
      <c r="BT70" s="56"/>
      <c r="BU70" s="56"/>
      <c r="BV70" s="56"/>
      <c r="BW70" s="56"/>
      <c r="BX70" s="57"/>
      <c r="BY70" s="55">
        <f>SUM(BY66:CC69)</f>
        <v>0</v>
      </c>
      <c r="BZ70" s="56"/>
      <c r="CA70" s="56"/>
      <c r="CB70" s="56"/>
      <c r="CC70" s="57"/>
      <c r="CD70" s="86">
        <f>SUM(CD66:CH69)</f>
        <v>0</v>
      </c>
      <c r="CE70" s="86"/>
      <c r="CF70" s="86"/>
      <c r="CG70" s="86"/>
      <c r="CH70" s="86"/>
      <c r="CI70" s="67" t="e">
        <f>CD70/(BG70+BM70)</f>
        <v>#DIV/0!</v>
      </c>
      <c r="CJ70" s="77"/>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row>
    <row r="71" spans="2:252" s="6" customFormat="1" ht="20.100000000000001" customHeight="1" x14ac:dyDescent="0.25">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9"/>
      <c r="AV71" s="19"/>
      <c r="AW71" s="19"/>
      <c r="AX71" s="19"/>
      <c r="AY71" s="19"/>
      <c r="AZ71" s="19"/>
      <c r="BA71" s="19"/>
      <c r="BB71" s="19"/>
      <c r="BC71" s="19"/>
      <c r="BD71" s="19"/>
      <c r="BE71" s="19"/>
      <c r="BF71" s="19"/>
      <c r="BG71" s="132"/>
      <c r="BH71" s="132"/>
      <c r="BI71" s="132"/>
      <c r="BJ71" s="132"/>
      <c r="BK71" s="132"/>
      <c r="BL71" s="132"/>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row>
    <row r="72" spans="2:252" s="6" customFormat="1" ht="24.75" customHeight="1" x14ac:dyDescent="0.25">
      <c r="B72" s="64" t="s">
        <v>25</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row>
    <row r="73" spans="2:252" s="6" customFormat="1" ht="20.100000000000001" customHeight="1" x14ac:dyDescent="0.25">
      <c r="B73" s="131" t="s">
        <v>7</v>
      </c>
      <c r="C73" s="131"/>
      <c r="D73" s="131"/>
      <c r="E73" s="131"/>
      <c r="F73" s="131"/>
      <c r="G73" s="131"/>
      <c r="H73" s="131"/>
      <c r="I73" s="131"/>
      <c r="J73" s="131"/>
      <c r="K73" s="131"/>
      <c r="L73" s="131"/>
      <c r="M73" s="131"/>
      <c r="N73" s="131"/>
      <c r="O73" s="131"/>
      <c r="P73" s="131"/>
      <c r="Q73" s="131"/>
      <c r="R73" s="131"/>
      <c r="S73" s="131"/>
      <c r="T73" s="64" t="s">
        <v>75</v>
      </c>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t="s">
        <v>76</v>
      </c>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row>
    <row r="74" spans="2:252" s="6" customFormat="1" ht="52.5" customHeight="1" x14ac:dyDescent="0.25">
      <c r="B74" s="131"/>
      <c r="C74" s="131"/>
      <c r="D74" s="131"/>
      <c r="E74" s="131"/>
      <c r="F74" s="131"/>
      <c r="G74" s="131"/>
      <c r="H74" s="131"/>
      <c r="I74" s="131"/>
      <c r="J74" s="131"/>
      <c r="K74" s="131"/>
      <c r="L74" s="131"/>
      <c r="M74" s="131"/>
      <c r="N74" s="131"/>
      <c r="O74" s="131"/>
      <c r="P74" s="131"/>
      <c r="Q74" s="131"/>
      <c r="R74" s="131"/>
      <c r="S74" s="131"/>
      <c r="T74" s="62" t="s">
        <v>8</v>
      </c>
      <c r="U74" s="62"/>
      <c r="V74" s="62"/>
      <c r="W74" s="62"/>
      <c r="X74" s="62"/>
      <c r="Y74" s="62"/>
      <c r="Z74" s="62"/>
      <c r="AA74" s="62" t="s">
        <v>9</v>
      </c>
      <c r="AB74" s="62"/>
      <c r="AC74" s="62"/>
      <c r="AD74" s="62"/>
      <c r="AE74" s="62"/>
      <c r="AF74" s="62"/>
      <c r="AG74" s="62" t="s">
        <v>10</v>
      </c>
      <c r="AH74" s="62"/>
      <c r="AI74" s="62"/>
      <c r="AJ74" s="62"/>
      <c r="AK74" s="62"/>
      <c r="AL74" s="62"/>
      <c r="AM74" s="62"/>
      <c r="AN74" s="62" t="s">
        <v>11</v>
      </c>
      <c r="AO74" s="62"/>
      <c r="AP74" s="62"/>
      <c r="AQ74" s="62"/>
      <c r="AR74" s="62"/>
      <c r="AS74" s="62"/>
      <c r="AT74" s="62" t="s">
        <v>12</v>
      </c>
      <c r="AU74" s="62"/>
      <c r="AV74" s="62"/>
      <c r="AW74" s="62"/>
      <c r="AX74" s="62"/>
      <c r="AY74" s="62" t="s">
        <v>13</v>
      </c>
      <c r="AZ74" s="62"/>
      <c r="BA74" s="62"/>
      <c r="BB74" s="62"/>
      <c r="BC74" s="62"/>
      <c r="BD74" s="62"/>
      <c r="BE74" s="62"/>
      <c r="BF74" s="62"/>
      <c r="BG74" s="62" t="s">
        <v>8</v>
      </c>
      <c r="BH74" s="62"/>
      <c r="BI74" s="62"/>
      <c r="BJ74" s="62"/>
      <c r="BK74" s="62"/>
      <c r="BL74" s="62"/>
      <c r="BM74" s="62" t="s">
        <v>9</v>
      </c>
      <c r="BN74" s="62"/>
      <c r="BO74" s="62"/>
      <c r="BP74" s="62"/>
      <c r="BQ74" s="62"/>
      <c r="BR74" s="62"/>
      <c r="BS74" s="62" t="s">
        <v>10</v>
      </c>
      <c r="BT74" s="62"/>
      <c r="BU74" s="62"/>
      <c r="BV74" s="62"/>
      <c r="BW74" s="62"/>
      <c r="BX74" s="62"/>
      <c r="BY74" s="62" t="s">
        <v>11</v>
      </c>
      <c r="BZ74" s="62"/>
      <c r="CA74" s="62"/>
      <c r="CB74" s="62"/>
      <c r="CC74" s="62"/>
      <c r="CD74" s="62" t="s">
        <v>12</v>
      </c>
      <c r="CE74" s="62"/>
      <c r="CF74" s="62"/>
      <c r="CG74" s="62"/>
      <c r="CH74" s="62"/>
      <c r="CI74" s="62" t="s">
        <v>13</v>
      </c>
      <c r="CJ74" s="62"/>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row>
    <row r="75" spans="2:252" s="6" customFormat="1" ht="36.75" customHeight="1" x14ac:dyDescent="0.25">
      <c r="B75" s="89" t="s">
        <v>14</v>
      </c>
      <c r="C75" s="90"/>
      <c r="D75" s="90"/>
      <c r="E75" s="90"/>
      <c r="F75" s="90"/>
      <c r="G75" s="90"/>
      <c r="H75" s="90"/>
      <c r="I75" s="90"/>
      <c r="J75" s="90"/>
      <c r="K75" s="90"/>
      <c r="L75" s="90"/>
      <c r="M75" s="90"/>
      <c r="N75" s="90"/>
      <c r="O75" s="90"/>
      <c r="P75" s="90"/>
      <c r="Q75" s="90"/>
      <c r="R75" s="90"/>
      <c r="S75" s="91"/>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55">
        <f t="shared" ref="AT75:AT78" si="14">(T75+AA75)*AY75</f>
        <v>0</v>
      </c>
      <c r="AU75" s="56"/>
      <c r="AV75" s="56"/>
      <c r="AW75" s="56"/>
      <c r="AX75" s="57"/>
      <c r="AY75" s="130"/>
      <c r="AZ75" s="130"/>
      <c r="BA75" s="130"/>
      <c r="BB75" s="130"/>
      <c r="BC75" s="130"/>
      <c r="BD75" s="130"/>
      <c r="BE75" s="130"/>
      <c r="BF75" s="130"/>
      <c r="BG75" s="123"/>
      <c r="BH75" s="124"/>
      <c r="BI75" s="124"/>
      <c r="BJ75" s="124"/>
      <c r="BK75" s="124"/>
      <c r="BL75" s="125"/>
      <c r="BM75" s="123"/>
      <c r="BN75" s="124"/>
      <c r="BO75" s="124"/>
      <c r="BP75" s="124"/>
      <c r="BQ75" s="124"/>
      <c r="BR75" s="125"/>
      <c r="BS75" s="123"/>
      <c r="BT75" s="124"/>
      <c r="BU75" s="124"/>
      <c r="BV75" s="124"/>
      <c r="BW75" s="124"/>
      <c r="BX75" s="125"/>
      <c r="BY75" s="123"/>
      <c r="BZ75" s="124"/>
      <c r="CA75" s="124"/>
      <c r="CB75" s="124"/>
      <c r="CC75" s="125"/>
      <c r="CD75" s="55">
        <f t="shared" ref="CD75:CD78" si="15">(BG75+BM75)*CI75</f>
        <v>0</v>
      </c>
      <c r="CE75" s="56"/>
      <c r="CF75" s="56"/>
      <c r="CG75" s="56"/>
      <c r="CH75" s="57"/>
      <c r="CI75" s="126"/>
      <c r="CJ75" s="127"/>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row>
    <row r="76" spans="2:252" s="6" customFormat="1" ht="30" customHeight="1" x14ac:dyDescent="0.25">
      <c r="B76" s="89" t="s">
        <v>15</v>
      </c>
      <c r="C76" s="90"/>
      <c r="D76" s="90"/>
      <c r="E76" s="90"/>
      <c r="F76" s="90"/>
      <c r="G76" s="90"/>
      <c r="H76" s="90"/>
      <c r="I76" s="90"/>
      <c r="J76" s="90"/>
      <c r="K76" s="90"/>
      <c r="L76" s="90"/>
      <c r="M76" s="90"/>
      <c r="N76" s="90"/>
      <c r="O76" s="90"/>
      <c r="P76" s="90"/>
      <c r="Q76" s="90"/>
      <c r="R76" s="90"/>
      <c r="S76" s="91"/>
      <c r="T76" s="129"/>
      <c r="U76" s="129"/>
      <c r="V76" s="129"/>
      <c r="W76" s="129"/>
      <c r="X76" s="129"/>
      <c r="Y76" s="129"/>
      <c r="Z76" s="129"/>
      <c r="AA76" s="129"/>
      <c r="AB76" s="129"/>
      <c r="AC76" s="129"/>
      <c r="AD76" s="129"/>
      <c r="AE76" s="129"/>
      <c r="AF76" s="129"/>
      <c r="AG76" s="123"/>
      <c r="AH76" s="124"/>
      <c r="AI76" s="124"/>
      <c r="AJ76" s="124"/>
      <c r="AK76" s="124"/>
      <c r="AL76" s="124"/>
      <c r="AM76" s="125"/>
      <c r="AN76" s="123"/>
      <c r="AO76" s="124"/>
      <c r="AP76" s="124"/>
      <c r="AQ76" s="124"/>
      <c r="AR76" s="124"/>
      <c r="AS76" s="125"/>
      <c r="AT76" s="55">
        <f t="shared" si="14"/>
        <v>0</v>
      </c>
      <c r="AU76" s="56"/>
      <c r="AV76" s="56"/>
      <c r="AW76" s="56"/>
      <c r="AX76" s="57"/>
      <c r="AY76" s="130"/>
      <c r="AZ76" s="130"/>
      <c r="BA76" s="130"/>
      <c r="BB76" s="130"/>
      <c r="BC76" s="130"/>
      <c r="BD76" s="130"/>
      <c r="BE76" s="130"/>
      <c r="BF76" s="130"/>
      <c r="BG76" s="123"/>
      <c r="BH76" s="124"/>
      <c r="BI76" s="124"/>
      <c r="BJ76" s="124"/>
      <c r="BK76" s="124"/>
      <c r="BL76" s="125"/>
      <c r="BM76" s="123"/>
      <c r="BN76" s="124"/>
      <c r="BO76" s="124"/>
      <c r="BP76" s="124"/>
      <c r="BQ76" s="124"/>
      <c r="BR76" s="125"/>
      <c r="BS76" s="123"/>
      <c r="BT76" s="124"/>
      <c r="BU76" s="124"/>
      <c r="BV76" s="124"/>
      <c r="BW76" s="124"/>
      <c r="BX76" s="125"/>
      <c r="BY76" s="123"/>
      <c r="BZ76" s="124"/>
      <c r="CA76" s="124"/>
      <c r="CB76" s="124"/>
      <c r="CC76" s="125"/>
      <c r="CD76" s="55">
        <f t="shared" si="15"/>
        <v>0</v>
      </c>
      <c r="CE76" s="56"/>
      <c r="CF76" s="56"/>
      <c r="CG76" s="56"/>
      <c r="CH76" s="57"/>
      <c r="CI76" s="126"/>
      <c r="CJ76" s="127"/>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row>
    <row r="77" spans="2:252" s="6" customFormat="1" ht="30" customHeight="1" x14ac:dyDescent="0.25">
      <c r="B77" s="89" t="s">
        <v>16</v>
      </c>
      <c r="C77" s="90"/>
      <c r="D77" s="90"/>
      <c r="E77" s="90"/>
      <c r="F77" s="90"/>
      <c r="G77" s="90"/>
      <c r="H77" s="90"/>
      <c r="I77" s="90"/>
      <c r="J77" s="90"/>
      <c r="K77" s="90"/>
      <c r="L77" s="90"/>
      <c r="M77" s="90"/>
      <c r="N77" s="90"/>
      <c r="O77" s="90"/>
      <c r="P77" s="90"/>
      <c r="Q77" s="90"/>
      <c r="R77" s="90"/>
      <c r="S77" s="91"/>
      <c r="T77" s="129"/>
      <c r="U77" s="129"/>
      <c r="V77" s="129"/>
      <c r="W77" s="129"/>
      <c r="X77" s="129"/>
      <c r="Y77" s="129"/>
      <c r="Z77" s="129"/>
      <c r="AA77" s="129"/>
      <c r="AB77" s="129"/>
      <c r="AC77" s="129"/>
      <c r="AD77" s="129"/>
      <c r="AE77" s="129"/>
      <c r="AF77" s="129"/>
      <c r="AG77" s="123"/>
      <c r="AH77" s="124"/>
      <c r="AI77" s="124"/>
      <c r="AJ77" s="124"/>
      <c r="AK77" s="124"/>
      <c r="AL77" s="124"/>
      <c r="AM77" s="125"/>
      <c r="AN77" s="123"/>
      <c r="AO77" s="124"/>
      <c r="AP77" s="124"/>
      <c r="AQ77" s="124"/>
      <c r="AR77" s="124"/>
      <c r="AS77" s="125"/>
      <c r="AT77" s="55">
        <f t="shared" si="14"/>
        <v>0</v>
      </c>
      <c r="AU77" s="56"/>
      <c r="AV77" s="56"/>
      <c r="AW77" s="56"/>
      <c r="AX77" s="57"/>
      <c r="AY77" s="130"/>
      <c r="AZ77" s="130"/>
      <c r="BA77" s="130"/>
      <c r="BB77" s="130"/>
      <c r="BC77" s="130"/>
      <c r="BD77" s="130"/>
      <c r="BE77" s="130"/>
      <c r="BF77" s="130"/>
      <c r="BG77" s="123"/>
      <c r="BH77" s="124"/>
      <c r="BI77" s="124"/>
      <c r="BJ77" s="124"/>
      <c r="BK77" s="124"/>
      <c r="BL77" s="125"/>
      <c r="BM77" s="123"/>
      <c r="BN77" s="124"/>
      <c r="BO77" s="124"/>
      <c r="BP77" s="124"/>
      <c r="BQ77" s="124"/>
      <c r="BR77" s="125"/>
      <c r="BS77" s="123"/>
      <c r="BT77" s="124"/>
      <c r="BU77" s="124"/>
      <c r="BV77" s="124"/>
      <c r="BW77" s="124"/>
      <c r="BX77" s="125"/>
      <c r="BY77" s="123"/>
      <c r="BZ77" s="124"/>
      <c r="CA77" s="124"/>
      <c r="CB77" s="124"/>
      <c r="CC77" s="125"/>
      <c r="CD77" s="55">
        <f t="shared" si="15"/>
        <v>0</v>
      </c>
      <c r="CE77" s="56"/>
      <c r="CF77" s="56"/>
      <c r="CG77" s="56"/>
      <c r="CH77" s="57"/>
      <c r="CI77" s="126"/>
      <c r="CJ77" s="127"/>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row>
    <row r="78" spans="2:252" s="6" customFormat="1" ht="45" customHeight="1" x14ac:dyDescent="0.25">
      <c r="B78" s="128" t="s">
        <v>17</v>
      </c>
      <c r="C78" s="128"/>
      <c r="D78" s="128"/>
      <c r="E78" s="128"/>
      <c r="F78" s="128"/>
      <c r="G78" s="128"/>
      <c r="H78" s="128"/>
      <c r="I78" s="128"/>
      <c r="J78" s="128"/>
      <c r="K78" s="128"/>
      <c r="L78" s="128"/>
      <c r="M78" s="128"/>
      <c r="N78" s="128"/>
      <c r="O78" s="128"/>
      <c r="P78" s="128"/>
      <c r="Q78" s="128"/>
      <c r="R78" s="128"/>
      <c r="S78" s="128"/>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55">
        <f t="shared" si="14"/>
        <v>0</v>
      </c>
      <c r="AU78" s="56"/>
      <c r="AV78" s="56"/>
      <c r="AW78" s="56"/>
      <c r="AX78" s="57"/>
      <c r="AY78" s="130"/>
      <c r="AZ78" s="130"/>
      <c r="BA78" s="130"/>
      <c r="BB78" s="130"/>
      <c r="BC78" s="130"/>
      <c r="BD78" s="130"/>
      <c r="BE78" s="130"/>
      <c r="BF78" s="130"/>
      <c r="BG78" s="123"/>
      <c r="BH78" s="124"/>
      <c r="BI78" s="124"/>
      <c r="BJ78" s="124"/>
      <c r="BK78" s="124"/>
      <c r="BL78" s="125"/>
      <c r="BM78" s="123"/>
      <c r="BN78" s="124"/>
      <c r="BO78" s="124"/>
      <c r="BP78" s="124"/>
      <c r="BQ78" s="124"/>
      <c r="BR78" s="125"/>
      <c r="BS78" s="123"/>
      <c r="BT78" s="124"/>
      <c r="BU78" s="124"/>
      <c r="BV78" s="124"/>
      <c r="BW78" s="124"/>
      <c r="BX78" s="125"/>
      <c r="BY78" s="123"/>
      <c r="BZ78" s="124"/>
      <c r="CA78" s="124"/>
      <c r="CB78" s="124"/>
      <c r="CC78" s="125"/>
      <c r="CD78" s="55">
        <f t="shared" si="15"/>
        <v>0</v>
      </c>
      <c r="CE78" s="56"/>
      <c r="CF78" s="56"/>
      <c r="CG78" s="56"/>
      <c r="CH78" s="57"/>
      <c r="CI78" s="126"/>
      <c r="CJ78" s="127"/>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row>
    <row r="79" spans="2:252" s="6" customFormat="1" ht="24.95" customHeight="1" x14ac:dyDescent="0.25">
      <c r="B79" s="18"/>
      <c r="C79" s="18"/>
      <c r="D79" s="18"/>
      <c r="E79" s="18"/>
      <c r="F79" s="18"/>
      <c r="G79" s="18"/>
      <c r="H79" s="18"/>
      <c r="I79" s="18"/>
      <c r="J79" s="18"/>
      <c r="K79" s="18"/>
      <c r="L79" s="18"/>
      <c r="M79" s="18"/>
      <c r="N79" s="18"/>
      <c r="O79" s="18"/>
      <c r="P79" s="18"/>
      <c r="Q79" s="18"/>
      <c r="R79" s="18"/>
      <c r="S79" s="15" t="s">
        <v>18</v>
      </c>
      <c r="T79" s="86">
        <f>SUM(T75:Z78)</f>
        <v>0</v>
      </c>
      <c r="U79" s="86"/>
      <c r="V79" s="86"/>
      <c r="W79" s="86"/>
      <c r="X79" s="86"/>
      <c r="Y79" s="86"/>
      <c r="Z79" s="86"/>
      <c r="AA79" s="86">
        <f>SUM(AA75:AF78)</f>
        <v>0</v>
      </c>
      <c r="AB79" s="86"/>
      <c r="AC79" s="86"/>
      <c r="AD79" s="86"/>
      <c r="AE79" s="86"/>
      <c r="AF79" s="86"/>
      <c r="AG79" s="86">
        <f>SUM(AG75:AM78)</f>
        <v>0</v>
      </c>
      <c r="AH79" s="86"/>
      <c r="AI79" s="86"/>
      <c r="AJ79" s="86"/>
      <c r="AK79" s="86"/>
      <c r="AL79" s="86"/>
      <c r="AM79" s="86"/>
      <c r="AN79" s="86">
        <f>SUM(AN75:AS78)</f>
        <v>0</v>
      </c>
      <c r="AO79" s="86"/>
      <c r="AP79" s="86"/>
      <c r="AQ79" s="86"/>
      <c r="AR79" s="86"/>
      <c r="AS79" s="86"/>
      <c r="AT79" s="86">
        <f>SUM(AT75:AX78)</f>
        <v>0</v>
      </c>
      <c r="AU79" s="86"/>
      <c r="AV79" s="86"/>
      <c r="AW79" s="86"/>
      <c r="AX79" s="86"/>
      <c r="AY79" s="81" t="e">
        <f>AT79/(T79+AA79)</f>
        <v>#DIV/0!</v>
      </c>
      <c r="AZ79" s="81"/>
      <c r="BA79" s="81"/>
      <c r="BB79" s="81"/>
      <c r="BC79" s="81"/>
      <c r="BD79" s="81"/>
      <c r="BE79" s="81"/>
      <c r="BF79" s="81"/>
      <c r="BG79" s="55">
        <f>SUM(BG75:BL78)</f>
        <v>0</v>
      </c>
      <c r="BH79" s="56"/>
      <c r="BI79" s="56"/>
      <c r="BJ79" s="56"/>
      <c r="BK79" s="56"/>
      <c r="BL79" s="57"/>
      <c r="BM79" s="55">
        <f>SUM(BM75:BR78)</f>
        <v>0</v>
      </c>
      <c r="BN79" s="56"/>
      <c r="BO79" s="56"/>
      <c r="BP79" s="56"/>
      <c r="BQ79" s="56"/>
      <c r="BR79" s="57"/>
      <c r="BS79" s="55">
        <f>SUM(BS75:BX78)</f>
        <v>0</v>
      </c>
      <c r="BT79" s="56"/>
      <c r="BU79" s="56"/>
      <c r="BV79" s="56"/>
      <c r="BW79" s="56"/>
      <c r="BX79" s="57"/>
      <c r="BY79" s="55">
        <f>SUM(BY75:CC78)</f>
        <v>0</v>
      </c>
      <c r="BZ79" s="56"/>
      <c r="CA79" s="56"/>
      <c r="CB79" s="56"/>
      <c r="CC79" s="57"/>
      <c r="CD79" s="86">
        <f>SUM(CD75:CH78)</f>
        <v>0</v>
      </c>
      <c r="CE79" s="86"/>
      <c r="CF79" s="86"/>
      <c r="CG79" s="86"/>
      <c r="CH79" s="86"/>
      <c r="CI79" s="67" t="e">
        <f>CD79/(BG79+BM79)</f>
        <v>#DIV/0!</v>
      </c>
      <c r="CJ79" s="77"/>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row>
    <row r="80" spans="2:252" s="6" customFormat="1" ht="20.100000000000001" customHeight="1" x14ac:dyDescent="0.25">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row>
    <row r="81" spans="2:252" s="6" customFormat="1" ht="24.75" customHeight="1" x14ac:dyDescent="0.25">
      <c r="B81" s="64" t="s">
        <v>26</v>
      </c>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64"/>
      <c r="BZ81" s="64"/>
      <c r="CA81" s="64"/>
      <c r="CB81" s="64"/>
      <c r="CC81" s="64"/>
      <c r="CD81" s="64"/>
      <c r="CE81" s="64"/>
      <c r="CF81" s="64"/>
      <c r="CG81" s="64"/>
      <c r="CH81" s="64"/>
      <c r="CI81" s="64"/>
      <c r="CJ81" s="64"/>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row>
    <row r="82" spans="2:252" s="6" customFormat="1" ht="20.100000000000001" customHeight="1" x14ac:dyDescent="0.25">
      <c r="B82" s="131" t="s">
        <v>7</v>
      </c>
      <c r="C82" s="131"/>
      <c r="D82" s="131"/>
      <c r="E82" s="131"/>
      <c r="F82" s="131"/>
      <c r="G82" s="131"/>
      <c r="H82" s="131"/>
      <c r="I82" s="131"/>
      <c r="J82" s="131"/>
      <c r="K82" s="131"/>
      <c r="L82" s="131"/>
      <c r="M82" s="131"/>
      <c r="N82" s="131"/>
      <c r="O82" s="131"/>
      <c r="P82" s="131"/>
      <c r="Q82" s="131"/>
      <c r="R82" s="131"/>
      <c r="S82" s="131"/>
      <c r="T82" s="64" t="s">
        <v>75</v>
      </c>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t="s">
        <v>76</v>
      </c>
      <c r="BH82" s="64"/>
      <c r="BI82" s="64"/>
      <c r="BJ82" s="64"/>
      <c r="BK82" s="64"/>
      <c r="BL82" s="64"/>
      <c r="BM82" s="64"/>
      <c r="BN82" s="64"/>
      <c r="BO82" s="64"/>
      <c r="BP82" s="64"/>
      <c r="BQ82" s="64"/>
      <c r="BR82" s="64"/>
      <c r="BS82" s="64"/>
      <c r="BT82" s="64"/>
      <c r="BU82" s="64"/>
      <c r="BV82" s="64"/>
      <c r="BW82" s="64"/>
      <c r="BX82" s="64"/>
      <c r="BY82" s="64"/>
      <c r="BZ82" s="64"/>
      <c r="CA82" s="64"/>
      <c r="CB82" s="64"/>
      <c r="CC82" s="64"/>
      <c r="CD82" s="64"/>
      <c r="CE82" s="64"/>
      <c r="CF82" s="64"/>
      <c r="CG82" s="64"/>
      <c r="CH82" s="64"/>
      <c r="CI82" s="64"/>
      <c r="CJ82" s="64"/>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row>
    <row r="83" spans="2:252" s="6" customFormat="1" ht="52.5" customHeight="1" x14ac:dyDescent="0.25">
      <c r="B83" s="131"/>
      <c r="C83" s="131"/>
      <c r="D83" s="131"/>
      <c r="E83" s="131"/>
      <c r="F83" s="131"/>
      <c r="G83" s="131"/>
      <c r="H83" s="131"/>
      <c r="I83" s="131"/>
      <c r="J83" s="131"/>
      <c r="K83" s="131"/>
      <c r="L83" s="131"/>
      <c r="M83" s="131"/>
      <c r="N83" s="131"/>
      <c r="O83" s="131"/>
      <c r="P83" s="131"/>
      <c r="Q83" s="131"/>
      <c r="R83" s="131"/>
      <c r="S83" s="131"/>
      <c r="T83" s="62" t="s">
        <v>8</v>
      </c>
      <c r="U83" s="62"/>
      <c r="V83" s="62"/>
      <c r="W83" s="62"/>
      <c r="X83" s="62"/>
      <c r="Y83" s="62"/>
      <c r="Z83" s="62"/>
      <c r="AA83" s="62" t="s">
        <v>9</v>
      </c>
      <c r="AB83" s="62"/>
      <c r="AC83" s="62"/>
      <c r="AD83" s="62"/>
      <c r="AE83" s="62"/>
      <c r="AF83" s="62"/>
      <c r="AG83" s="62" t="s">
        <v>10</v>
      </c>
      <c r="AH83" s="62"/>
      <c r="AI83" s="62"/>
      <c r="AJ83" s="62"/>
      <c r="AK83" s="62"/>
      <c r="AL83" s="62"/>
      <c r="AM83" s="62"/>
      <c r="AN83" s="62" t="s">
        <v>11</v>
      </c>
      <c r="AO83" s="62"/>
      <c r="AP83" s="62"/>
      <c r="AQ83" s="62"/>
      <c r="AR83" s="62"/>
      <c r="AS83" s="62"/>
      <c r="AT83" s="62" t="s">
        <v>12</v>
      </c>
      <c r="AU83" s="62"/>
      <c r="AV83" s="62"/>
      <c r="AW83" s="62"/>
      <c r="AX83" s="62"/>
      <c r="AY83" s="62" t="s">
        <v>13</v>
      </c>
      <c r="AZ83" s="62"/>
      <c r="BA83" s="62"/>
      <c r="BB83" s="62"/>
      <c r="BC83" s="62"/>
      <c r="BD83" s="62"/>
      <c r="BE83" s="62"/>
      <c r="BF83" s="62"/>
      <c r="BG83" s="62" t="s">
        <v>8</v>
      </c>
      <c r="BH83" s="62"/>
      <c r="BI83" s="62"/>
      <c r="BJ83" s="62"/>
      <c r="BK83" s="62"/>
      <c r="BL83" s="62"/>
      <c r="BM83" s="62" t="s">
        <v>9</v>
      </c>
      <c r="BN83" s="62"/>
      <c r="BO83" s="62"/>
      <c r="BP83" s="62"/>
      <c r="BQ83" s="62"/>
      <c r="BR83" s="62"/>
      <c r="BS83" s="62" t="s">
        <v>10</v>
      </c>
      <c r="BT83" s="62"/>
      <c r="BU83" s="62"/>
      <c r="BV83" s="62"/>
      <c r="BW83" s="62"/>
      <c r="BX83" s="62"/>
      <c r="BY83" s="62" t="s">
        <v>11</v>
      </c>
      <c r="BZ83" s="62"/>
      <c r="CA83" s="62"/>
      <c r="CB83" s="62"/>
      <c r="CC83" s="62"/>
      <c r="CD83" s="62" t="s">
        <v>12</v>
      </c>
      <c r="CE83" s="62"/>
      <c r="CF83" s="62"/>
      <c r="CG83" s="62"/>
      <c r="CH83" s="62"/>
      <c r="CI83" s="62" t="s">
        <v>13</v>
      </c>
      <c r="CJ83" s="62"/>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row>
    <row r="84" spans="2:252" s="6" customFormat="1" ht="30" customHeight="1" x14ac:dyDescent="0.25">
      <c r="B84" s="89" t="s">
        <v>14</v>
      </c>
      <c r="C84" s="90"/>
      <c r="D84" s="90"/>
      <c r="E84" s="90"/>
      <c r="F84" s="90"/>
      <c r="G84" s="90"/>
      <c r="H84" s="90"/>
      <c r="I84" s="90"/>
      <c r="J84" s="90"/>
      <c r="K84" s="90"/>
      <c r="L84" s="90"/>
      <c r="M84" s="90"/>
      <c r="N84" s="90"/>
      <c r="O84" s="90"/>
      <c r="P84" s="90"/>
      <c r="Q84" s="90"/>
      <c r="R84" s="90"/>
      <c r="S84" s="91"/>
      <c r="T84" s="129"/>
      <c r="U84" s="129"/>
      <c r="V84" s="129"/>
      <c r="W84" s="129"/>
      <c r="X84" s="129"/>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55">
        <f t="shared" ref="AT84:AT87" si="16">(T84+AA84)*AY84</f>
        <v>0</v>
      </c>
      <c r="AU84" s="56"/>
      <c r="AV84" s="56"/>
      <c r="AW84" s="56"/>
      <c r="AX84" s="57"/>
      <c r="AY84" s="130"/>
      <c r="AZ84" s="130"/>
      <c r="BA84" s="130"/>
      <c r="BB84" s="130"/>
      <c r="BC84" s="130"/>
      <c r="BD84" s="130"/>
      <c r="BE84" s="130"/>
      <c r="BF84" s="130"/>
      <c r="BG84" s="123"/>
      <c r="BH84" s="124"/>
      <c r="BI84" s="124"/>
      <c r="BJ84" s="124"/>
      <c r="BK84" s="124"/>
      <c r="BL84" s="125"/>
      <c r="BM84" s="123"/>
      <c r="BN84" s="124"/>
      <c r="BO84" s="124"/>
      <c r="BP84" s="124"/>
      <c r="BQ84" s="124"/>
      <c r="BR84" s="125"/>
      <c r="BS84" s="123"/>
      <c r="BT84" s="124"/>
      <c r="BU84" s="124"/>
      <c r="BV84" s="124"/>
      <c r="BW84" s="124"/>
      <c r="BX84" s="125"/>
      <c r="BY84" s="123"/>
      <c r="BZ84" s="124"/>
      <c r="CA84" s="124"/>
      <c r="CB84" s="124"/>
      <c r="CC84" s="125"/>
      <c r="CD84" s="55">
        <f t="shared" ref="CD84:CD87" si="17">(BG84+BM84)*CI84</f>
        <v>0</v>
      </c>
      <c r="CE84" s="56"/>
      <c r="CF84" s="56"/>
      <c r="CG84" s="56"/>
      <c r="CH84" s="57"/>
      <c r="CI84" s="126"/>
      <c r="CJ84" s="127"/>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row>
    <row r="85" spans="2:252" s="6" customFormat="1" ht="30" customHeight="1" x14ac:dyDescent="0.25">
      <c r="B85" s="89" t="s">
        <v>15</v>
      </c>
      <c r="C85" s="90"/>
      <c r="D85" s="90"/>
      <c r="E85" s="90"/>
      <c r="F85" s="90"/>
      <c r="G85" s="90"/>
      <c r="H85" s="90"/>
      <c r="I85" s="90"/>
      <c r="J85" s="90"/>
      <c r="K85" s="90"/>
      <c r="L85" s="90"/>
      <c r="M85" s="90"/>
      <c r="N85" s="90"/>
      <c r="O85" s="90"/>
      <c r="P85" s="90"/>
      <c r="Q85" s="90"/>
      <c r="R85" s="90"/>
      <c r="S85" s="91"/>
      <c r="T85" s="129"/>
      <c r="U85" s="129"/>
      <c r="V85" s="129"/>
      <c r="W85" s="129"/>
      <c r="X85" s="129"/>
      <c r="Y85" s="129"/>
      <c r="Z85" s="129"/>
      <c r="AA85" s="129"/>
      <c r="AB85" s="129"/>
      <c r="AC85" s="129"/>
      <c r="AD85" s="129"/>
      <c r="AE85" s="129"/>
      <c r="AF85" s="129"/>
      <c r="AG85" s="123"/>
      <c r="AH85" s="124"/>
      <c r="AI85" s="124"/>
      <c r="AJ85" s="124"/>
      <c r="AK85" s="124"/>
      <c r="AL85" s="124"/>
      <c r="AM85" s="125"/>
      <c r="AN85" s="123"/>
      <c r="AO85" s="124"/>
      <c r="AP85" s="124"/>
      <c r="AQ85" s="124"/>
      <c r="AR85" s="124"/>
      <c r="AS85" s="125"/>
      <c r="AT85" s="55">
        <f t="shared" si="16"/>
        <v>0</v>
      </c>
      <c r="AU85" s="56"/>
      <c r="AV85" s="56"/>
      <c r="AW85" s="56"/>
      <c r="AX85" s="57"/>
      <c r="AY85" s="130"/>
      <c r="AZ85" s="130"/>
      <c r="BA85" s="130"/>
      <c r="BB85" s="130"/>
      <c r="BC85" s="130"/>
      <c r="BD85" s="130"/>
      <c r="BE85" s="130"/>
      <c r="BF85" s="130"/>
      <c r="BG85" s="123"/>
      <c r="BH85" s="124"/>
      <c r="BI85" s="124"/>
      <c r="BJ85" s="124"/>
      <c r="BK85" s="124"/>
      <c r="BL85" s="125"/>
      <c r="BM85" s="123"/>
      <c r="BN85" s="124"/>
      <c r="BO85" s="124"/>
      <c r="BP85" s="124"/>
      <c r="BQ85" s="124"/>
      <c r="BR85" s="125"/>
      <c r="BS85" s="123"/>
      <c r="BT85" s="124"/>
      <c r="BU85" s="124"/>
      <c r="BV85" s="124"/>
      <c r="BW85" s="124"/>
      <c r="BX85" s="125"/>
      <c r="BY85" s="123"/>
      <c r="BZ85" s="124"/>
      <c r="CA85" s="124"/>
      <c r="CB85" s="124"/>
      <c r="CC85" s="125"/>
      <c r="CD85" s="55">
        <f t="shared" si="17"/>
        <v>0</v>
      </c>
      <c r="CE85" s="56"/>
      <c r="CF85" s="56"/>
      <c r="CG85" s="56"/>
      <c r="CH85" s="57"/>
      <c r="CI85" s="126"/>
      <c r="CJ85" s="127"/>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row>
    <row r="86" spans="2:252" s="6" customFormat="1" ht="30" customHeight="1" x14ac:dyDescent="0.25">
      <c r="B86" s="89" t="s">
        <v>16</v>
      </c>
      <c r="C86" s="90"/>
      <c r="D86" s="90"/>
      <c r="E86" s="90"/>
      <c r="F86" s="90"/>
      <c r="G86" s="90"/>
      <c r="H86" s="90"/>
      <c r="I86" s="90"/>
      <c r="J86" s="90"/>
      <c r="K86" s="90"/>
      <c r="L86" s="90"/>
      <c r="M86" s="90"/>
      <c r="N86" s="90"/>
      <c r="O86" s="90"/>
      <c r="P86" s="90"/>
      <c r="Q86" s="90"/>
      <c r="R86" s="90"/>
      <c r="S86" s="91"/>
      <c r="T86" s="129"/>
      <c r="U86" s="129"/>
      <c r="V86" s="129"/>
      <c r="W86" s="129"/>
      <c r="X86" s="129"/>
      <c r="Y86" s="129"/>
      <c r="Z86" s="129"/>
      <c r="AA86" s="129"/>
      <c r="AB86" s="129"/>
      <c r="AC86" s="129"/>
      <c r="AD86" s="129"/>
      <c r="AE86" s="129"/>
      <c r="AF86" s="129"/>
      <c r="AG86" s="123"/>
      <c r="AH86" s="124"/>
      <c r="AI86" s="124"/>
      <c r="AJ86" s="124"/>
      <c r="AK86" s="124"/>
      <c r="AL86" s="124"/>
      <c r="AM86" s="125"/>
      <c r="AN86" s="123"/>
      <c r="AO86" s="124"/>
      <c r="AP86" s="124"/>
      <c r="AQ86" s="124"/>
      <c r="AR86" s="124"/>
      <c r="AS86" s="125"/>
      <c r="AT86" s="55">
        <f t="shared" si="16"/>
        <v>0</v>
      </c>
      <c r="AU86" s="56"/>
      <c r="AV86" s="56"/>
      <c r="AW86" s="56"/>
      <c r="AX86" s="57"/>
      <c r="AY86" s="130"/>
      <c r="AZ86" s="130"/>
      <c r="BA86" s="130"/>
      <c r="BB86" s="130"/>
      <c r="BC86" s="130"/>
      <c r="BD86" s="130"/>
      <c r="BE86" s="130"/>
      <c r="BF86" s="130"/>
      <c r="BG86" s="123"/>
      <c r="BH86" s="124"/>
      <c r="BI86" s="124"/>
      <c r="BJ86" s="124"/>
      <c r="BK86" s="124"/>
      <c r="BL86" s="125"/>
      <c r="BM86" s="123"/>
      <c r="BN86" s="124"/>
      <c r="BO86" s="124"/>
      <c r="BP86" s="124"/>
      <c r="BQ86" s="124"/>
      <c r="BR86" s="125"/>
      <c r="BS86" s="123"/>
      <c r="BT86" s="124"/>
      <c r="BU86" s="124"/>
      <c r="BV86" s="124"/>
      <c r="BW86" s="124"/>
      <c r="BX86" s="125"/>
      <c r="BY86" s="123"/>
      <c r="BZ86" s="124"/>
      <c r="CA86" s="124"/>
      <c r="CB86" s="124"/>
      <c r="CC86" s="125"/>
      <c r="CD86" s="55">
        <f t="shared" si="17"/>
        <v>0</v>
      </c>
      <c r="CE86" s="56"/>
      <c r="CF86" s="56"/>
      <c r="CG86" s="56"/>
      <c r="CH86" s="57"/>
      <c r="CI86" s="126"/>
      <c r="CJ86" s="127"/>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row>
    <row r="87" spans="2:252" s="6" customFormat="1" ht="45.75" customHeight="1" x14ac:dyDescent="0.25">
      <c r="B87" s="128" t="s">
        <v>17</v>
      </c>
      <c r="C87" s="128"/>
      <c r="D87" s="128"/>
      <c r="E87" s="128"/>
      <c r="F87" s="128"/>
      <c r="G87" s="128"/>
      <c r="H87" s="128"/>
      <c r="I87" s="128"/>
      <c r="J87" s="128"/>
      <c r="K87" s="128"/>
      <c r="L87" s="128"/>
      <c r="M87" s="128"/>
      <c r="N87" s="128"/>
      <c r="O87" s="128"/>
      <c r="P87" s="128"/>
      <c r="Q87" s="128"/>
      <c r="R87" s="128"/>
      <c r="S87" s="128"/>
      <c r="T87" s="129"/>
      <c r="U87" s="129"/>
      <c r="V87" s="129"/>
      <c r="W87" s="129"/>
      <c r="X87" s="129"/>
      <c r="Y87" s="129"/>
      <c r="Z87" s="129"/>
      <c r="AA87" s="129"/>
      <c r="AB87" s="129"/>
      <c r="AC87" s="129"/>
      <c r="AD87" s="129"/>
      <c r="AE87" s="129"/>
      <c r="AF87" s="129"/>
      <c r="AG87" s="129"/>
      <c r="AH87" s="129"/>
      <c r="AI87" s="129"/>
      <c r="AJ87" s="129"/>
      <c r="AK87" s="129"/>
      <c r="AL87" s="129"/>
      <c r="AM87" s="129"/>
      <c r="AN87" s="129"/>
      <c r="AO87" s="129"/>
      <c r="AP87" s="129"/>
      <c r="AQ87" s="129"/>
      <c r="AR87" s="129"/>
      <c r="AS87" s="129"/>
      <c r="AT87" s="55">
        <f t="shared" si="16"/>
        <v>0</v>
      </c>
      <c r="AU87" s="56"/>
      <c r="AV87" s="56"/>
      <c r="AW87" s="56"/>
      <c r="AX87" s="57"/>
      <c r="AY87" s="130"/>
      <c r="AZ87" s="130"/>
      <c r="BA87" s="130"/>
      <c r="BB87" s="130"/>
      <c r="BC87" s="130"/>
      <c r="BD87" s="130"/>
      <c r="BE87" s="130"/>
      <c r="BF87" s="130"/>
      <c r="BG87" s="123"/>
      <c r="BH87" s="124"/>
      <c r="BI87" s="124"/>
      <c r="BJ87" s="124"/>
      <c r="BK87" s="124"/>
      <c r="BL87" s="125"/>
      <c r="BM87" s="123"/>
      <c r="BN87" s="124"/>
      <c r="BO87" s="124"/>
      <c r="BP87" s="124"/>
      <c r="BQ87" s="124"/>
      <c r="BR87" s="125"/>
      <c r="BS87" s="123"/>
      <c r="BT87" s="124"/>
      <c r="BU87" s="124"/>
      <c r="BV87" s="124"/>
      <c r="BW87" s="124"/>
      <c r="BX87" s="125"/>
      <c r="BY87" s="123"/>
      <c r="BZ87" s="124"/>
      <c r="CA87" s="124"/>
      <c r="CB87" s="124"/>
      <c r="CC87" s="125"/>
      <c r="CD87" s="55">
        <f t="shared" si="17"/>
        <v>0</v>
      </c>
      <c r="CE87" s="56"/>
      <c r="CF87" s="56"/>
      <c r="CG87" s="56"/>
      <c r="CH87" s="57"/>
      <c r="CI87" s="126"/>
      <c r="CJ87" s="127"/>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row>
    <row r="88" spans="2:252" s="6" customFormat="1" ht="24.95" customHeight="1" x14ac:dyDescent="0.25">
      <c r="B88" s="18"/>
      <c r="C88" s="18"/>
      <c r="D88" s="18"/>
      <c r="E88" s="18"/>
      <c r="F88" s="18"/>
      <c r="G88" s="18"/>
      <c r="H88" s="18"/>
      <c r="I88" s="18"/>
      <c r="J88" s="18"/>
      <c r="K88" s="18"/>
      <c r="L88" s="18"/>
      <c r="M88" s="18"/>
      <c r="N88" s="18"/>
      <c r="O88" s="18"/>
      <c r="P88" s="18"/>
      <c r="Q88" s="18"/>
      <c r="R88" s="18"/>
      <c r="S88" s="15" t="s">
        <v>18</v>
      </c>
      <c r="T88" s="86">
        <f>SUM(T84:Z87)</f>
        <v>0</v>
      </c>
      <c r="U88" s="86"/>
      <c r="V88" s="86"/>
      <c r="W88" s="86"/>
      <c r="X88" s="86"/>
      <c r="Y88" s="86"/>
      <c r="Z88" s="86"/>
      <c r="AA88" s="86">
        <f>SUM(AA84:AF87)</f>
        <v>0</v>
      </c>
      <c r="AB88" s="86"/>
      <c r="AC88" s="86"/>
      <c r="AD88" s="86"/>
      <c r="AE88" s="86"/>
      <c r="AF88" s="86"/>
      <c r="AG88" s="86">
        <f>SUM(AG84:AM87)</f>
        <v>0</v>
      </c>
      <c r="AH88" s="86"/>
      <c r="AI88" s="86"/>
      <c r="AJ88" s="86"/>
      <c r="AK88" s="86"/>
      <c r="AL88" s="86"/>
      <c r="AM88" s="86"/>
      <c r="AN88" s="86">
        <f>SUM(AN84:AS87)</f>
        <v>0</v>
      </c>
      <c r="AO88" s="86"/>
      <c r="AP88" s="86"/>
      <c r="AQ88" s="86"/>
      <c r="AR88" s="86"/>
      <c r="AS88" s="86"/>
      <c r="AT88" s="86">
        <f>SUM(AT84:AX87)</f>
        <v>0</v>
      </c>
      <c r="AU88" s="86"/>
      <c r="AV88" s="86"/>
      <c r="AW88" s="86"/>
      <c r="AX88" s="86"/>
      <c r="AY88" s="81" t="e">
        <f>AT88/(T88+AA88)</f>
        <v>#DIV/0!</v>
      </c>
      <c r="AZ88" s="81"/>
      <c r="BA88" s="81"/>
      <c r="BB88" s="81"/>
      <c r="BC88" s="81"/>
      <c r="BD88" s="81"/>
      <c r="BE88" s="81"/>
      <c r="BF88" s="81"/>
      <c r="BG88" s="55">
        <f>SUM(BG84:BL87)</f>
        <v>0</v>
      </c>
      <c r="BH88" s="56"/>
      <c r="BI88" s="56"/>
      <c r="BJ88" s="56"/>
      <c r="BK88" s="56"/>
      <c r="BL88" s="57"/>
      <c r="BM88" s="55">
        <f>SUM(BM84:BR87)</f>
        <v>0</v>
      </c>
      <c r="BN88" s="56"/>
      <c r="BO88" s="56"/>
      <c r="BP88" s="56"/>
      <c r="BQ88" s="56"/>
      <c r="BR88" s="57"/>
      <c r="BS88" s="55">
        <f>SUM(BS84:BX87)</f>
        <v>0</v>
      </c>
      <c r="BT88" s="56"/>
      <c r="BU88" s="56"/>
      <c r="BV88" s="56"/>
      <c r="BW88" s="56"/>
      <c r="BX88" s="57"/>
      <c r="BY88" s="55">
        <f>SUM(BY84:CC87)</f>
        <v>0</v>
      </c>
      <c r="BZ88" s="56"/>
      <c r="CA88" s="56"/>
      <c r="CB88" s="56"/>
      <c r="CC88" s="57"/>
      <c r="CD88" s="86">
        <f>SUM(CD84:CH87)</f>
        <v>0</v>
      </c>
      <c r="CE88" s="86"/>
      <c r="CF88" s="86"/>
      <c r="CG88" s="86"/>
      <c r="CH88" s="86"/>
      <c r="CI88" s="67" t="e">
        <f>CD88/(BG88+BM88)</f>
        <v>#DIV/0!</v>
      </c>
      <c r="CJ88" s="77"/>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row>
    <row r="89" spans="2:252" s="6" customFormat="1" ht="20.100000000000001" customHeight="1" x14ac:dyDescent="0.25">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row>
    <row r="90" spans="2:252" s="6" customFormat="1" ht="24.75" customHeight="1" x14ac:dyDescent="0.25">
      <c r="B90" s="64" t="s">
        <v>27</v>
      </c>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row>
    <row r="91" spans="2:252" s="6" customFormat="1" ht="20.100000000000001" customHeight="1" x14ac:dyDescent="0.25">
      <c r="B91" s="131" t="s">
        <v>7</v>
      </c>
      <c r="C91" s="131"/>
      <c r="D91" s="131"/>
      <c r="E91" s="131"/>
      <c r="F91" s="131"/>
      <c r="G91" s="131"/>
      <c r="H91" s="131"/>
      <c r="I91" s="131"/>
      <c r="J91" s="131"/>
      <c r="K91" s="131"/>
      <c r="L91" s="131"/>
      <c r="M91" s="131"/>
      <c r="N91" s="131"/>
      <c r="O91" s="131"/>
      <c r="P91" s="131"/>
      <c r="Q91" s="131"/>
      <c r="R91" s="131"/>
      <c r="S91" s="131"/>
      <c r="T91" s="64" t="s">
        <v>75</v>
      </c>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t="s">
        <v>76</v>
      </c>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row>
    <row r="92" spans="2:252" s="6" customFormat="1" ht="52.5" customHeight="1" x14ac:dyDescent="0.25">
      <c r="B92" s="131"/>
      <c r="C92" s="131"/>
      <c r="D92" s="131"/>
      <c r="E92" s="131"/>
      <c r="F92" s="131"/>
      <c r="G92" s="131"/>
      <c r="H92" s="131"/>
      <c r="I92" s="131"/>
      <c r="J92" s="131"/>
      <c r="K92" s="131"/>
      <c r="L92" s="131"/>
      <c r="M92" s="131"/>
      <c r="N92" s="131"/>
      <c r="O92" s="131"/>
      <c r="P92" s="131"/>
      <c r="Q92" s="131"/>
      <c r="R92" s="131"/>
      <c r="S92" s="131"/>
      <c r="T92" s="62" t="s">
        <v>8</v>
      </c>
      <c r="U92" s="62"/>
      <c r="V92" s="62"/>
      <c r="W92" s="62"/>
      <c r="X92" s="62"/>
      <c r="Y92" s="62"/>
      <c r="Z92" s="62"/>
      <c r="AA92" s="62" t="s">
        <v>9</v>
      </c>
      <c r="AB92" s="62"/>
      <c r="AC92" s="62"/>
      <c r="AD92" s="62"/>
      <c r="AE92" s="62"/>
      <c r="AF92" s="62"/>
      <c r="AG92" s="62" t="s">
        <v>10</v>
      </c>
      <c r="AH92" s="62"/>
      <c r="AI92" s="62"/>
      <c r="AJ92" s="62"/>
      <c r="AK92" s="62"/>
      <c r="AL92" s="62"/>
      <c r="AM92" s="62"/>
      <c r="AN92" s="62" t="s">
        <v>11</v>
      </c>
      <c r="AO92" s="62"/>
      <c r="AP92" s="62"/>
      <c r="AQ92" s="62"/>
      <c r="AR92" s="62"/>
      <c r="AS92" s="62"/>
      <c r="AT92" s="62" t="s">
        <v>12</v>
      </c>
      <c r="AU92" s="62"/>
      <c r="AV92" s="62"/>
      <c r="AW92" s="62"/>
      <c r="AX92" s="62"/>
      <c r="AY92" s="62" t="s">
        <v>13</v>
      </c>
      <c r="AZ92" s="62"/>
      <c r="BA92" s="62"/>
      <c r="BB92" s="62"/>
      <c r="BC92" s="62"/>
      <c r="BD92" s="62"/>
      <c r="BE92" s="62"/>
      <c r="BF92" s="62"/>
      <c r="BG92" s="62" t="s">
        <v>8</v>
      </c>
      <c r="BH92" s="62"/>
      <c r="BI92" s="62"/>
      <c r="BJ92" s="62"/>
      <c r="BK92" s="62"/>
      <c r="BL92" s="62"/>
      <c r="BM92" s="62" t="s">
        <v>9</v>
      </c>
      <c r="BN92" s="62"/>
      <c r="BO92" s="62"/>
      <c r="BP92" s="62"/>
      <c r="BQ92" s="62"/>
      <c r="BR92" s="62"/>
      <c r="BS92" s="62" t="s">
        <v>10</v>
      </c>
      <c r="BT92" s="62"/>
      <c r="BU92" s="62"/>
      <c r="BV92" s="62"/>
      <c r="BW92" s="62"/>
      <c r="BX92" s="62"/>
      <c r="BY92" s="62" t="s">
        <v>11</v>
      </c>
      <c r="BZ92" s="62"/>
      <c r="CA92" s="62"/>
      <c r="CB92" s="62"/>
      <c r="CC92" s="62"/>
      <c r="CD92" s="62" t="s">
        <v>12</v>
      </c>
      <c r="CE92" s="62"/>
      <c r="CF92" s="62"/>
      <c r="CG92" s="62"/>
      <c r="CH92" s="62"/>
      <c r="CI92" s="62" t="s">
        <v>13</v>
      </c>
      <c r="CJ92" s="62"/>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row>
    <row r="93" spans="2:252" s="6" customFormat="1" ht="30" customHeight="1" x14ac:dyDescent="0.25">
      <c r="B93" s="89" t="s">
        <v>14</v>
      </c>
      <c r="C93" s="90"/>
      <c r="D93" s="90"/>
      <c r="E93" s="90"/>
      <c r="F93" s="90"/>
      <c r="G93" s="90"/>
      <c r="H93" s="90"/>
      <c r="I93" s="90"/>
      <c r="J93" s="90"/>
      <c r="K93" s="90"/>
      <c r="L93" s="90"/>
      <c r="M93" s="90"/>
      <c r="N93" s="90"/>
      <c r="O93" s="90"/>
      <c r="P93" s="90"/>
      <c r="Q93" s="90"/>
      <c r="R93" s="90"/>
      <c r="S93" s="91"/>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55">
        <f t="shared" ref="AT93:AT96" si="18">(T93+AA93)*AY93</f>
        <v>0</v>
      </c>
      <c r="AU93" s="56"/>
      <c r="AV93" s="56"/>
      <c r="AW93" s="56"/>
      <c r="AX93" s="57"/>
      <c r="AY93" s="130"/>
      <c r="AZ93" s="130"/>
      <c r="BA93" s="130"/>
      <c r="BB93" s="130"/>
      <c r="BC93" s="130"/>
      <c r="BD93" s="130"/>
      <c r="BE93" s="130"/>
      <c r="BF93" s="130"/>
      <c r="BG93" s="123"/>
      <c r="BH93" s="124"/>
      <c r="BI93" s="124"/>
      <c r="BJ93" s="124"/>
      <c r="BK93" s="124"/>
      <c r="BL93" s="125"/>
      <c r="BM93" s="123"/>
      <c r="BN93" s="124"/>
      <c r="BO93" s="124"/>
      <c r="BP93" s="124"/>
      <c r="BQ93" s="124"/>
      <c r="BR93" s="125"/>
      <c r="BS93" s="123"/>
      <c r="BT93" s="124"/>
      <c r="BU93" s="124"/>
      <c r="BV93" s="124"/>
      <c r="BW93" s="124"/>
      <c r="BX93" s="125"/>
      <c r="BY93" s="123"/>
      <c r="BZ93" s="124"/>
      <c r="CA93" s="124"/>
      <c r="CB93" s="124"/>
      <c r="CC93" s="125"/>
      <c r="CD93" s="55">
        <f t="shared" ref="CD93:CD96" si="19">(BG93+BM93)*CI93</f>
        <v>0</v>
      </c>
      <c r="CE93" s="56"/>
      <c r="CF93" s="56"/>
      <c r="CG93" s="56"/>
      <c r="CH93" s="57"/>
      <c r="CI93" s="126"/>
      <c r="CJ93" s="127"/>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row>
    <row r="94" spans="2:252" s="6" customFormat="1" ht="30" customHeight="1" x14ac:dyDescent="0.25">
      <c r="B94" s="89" t="s">
        <v>15</v>
      </c>
      <c r="C94" s="90"/>
      <c r="D94" s="90"/>
      <c r="E94" s="90"/>
      <c r="F94" s="90"/>
      <c r="G94" s="90"/>
      <c r="H94" s="90"/>
      <c r="I94" s="90"/>
      <c r="J94" s="90"/>
      <c r="K94" s="90"/>
      <c r="L94" s="90"/>
      <c r="M94" s="90"/>
      <c r="N94" s="90"/>
      <c r="O94" s="90"/>
      <c r="P94" s="90"/>
      <c r="Q94" s="90"/>
      <c r="R94" s="90"/>
      <c r="S94" s="91"/>
      <c r="T94" s="129"/>
      <c r="U94" s="129"/>
      <c r="V94" s="129"/>
      <c r="W94" s="129"/>
      <c r="X94" s="129"/>
      <c r="Y94" s="129"/>
      <c r="Z94" s="129"/>
      <c r="AA94" s="129"/>
      <c r="AB94" s="129"/>
      <c r="AC94" s="129"/>
      <c r="AD94" s="129"/>
      <c r="AE94" s="129"/>
      <c r="AF94" s="129"/>
      <c r="AG94" s="123"/>
      <c r="AH94" s="124"/>
      <c r="AI94" s="124"/>
      <c r="AJ94" s="124"/>
      <c r="AK94" s="124"/>
      <c r="AL94" s="124"/>
      <c r="AM94" s="125"/>
      <c r="AN94" s="123"/>
      <c r="AO94" s="124"/>
      <c r="AP94" s="124"/>
      <c r="AQ94" s="124"/>
      <c r="AR94" s="124"/>
      <c r="AS94" s="125"/>
      <c r="AT94" s="55">
        <f t="shared" si="18"/>
        <v>0</v>
      </c>
      <c r="AU94" s="56"/>
      <c r="AV94" s="56"/>
      <c r="AW94" s="56"/>
      <c r="AX94" s="57"/>
      <c r="AY94" s="130"/>
      <c r="AZ94" s="130"/>
      <c r="BA94" s="130"/>
      <c r="BB94" s="130"/>
      <c r="BC94" s="130"/>
      <c r="BD94" s="130"/>
      <c r="BE94" s="130"/>
      <c r="BF94" s="130"/>
      <c r="BG94" s="123"/>
      <c r="BH94" s="124"/>
      <c r="BI94" s="124"/>
      <c r="BJ94" s="124"/>
      <c r="BK94" s="124"/>
      <c r="BL94" s="125"/>
      <c r="BM94" s="123"/>
      <c r="BN94" s="124"/>
      <c r="BO94" s="124"/>
      <c r="BP94" s="124"/>
      <c r="BQ94" s="124"/>
      <c r="BR94" s="125"/>
      <c r="BS94" s="123"/>
      <c r="BT94" s="124"/>
      <c r="BU94" s="124"/>
      <c r="BV94" s="124"/>
      <c r="BW94" s="124"/>
      <c r="BX94" s="125"/>
      <c r="BY94" s="123"/>
      <c r="BZ94" s="124"/>
      <c r="CA94" s="124"/>
      <c r="CB94" s="124"/>
      <c r="CC94" s="125"/>
      <c r="CD94" s="55">
        <f t="shared" si="19"/>
        <v>0</v>
      </c>
      <c r="CE94" s="56"/>
      <c r="CF94" s="56"/>
      <c r="CG94" s="56"/>
      <c r="CH94" s="57"/>
      <c r="CI94" s="126"/>
      <c r="CJ94" s="127"/>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row>
    <row r="95" spans="2:252" s="6" customFormat="1" ht="30" customHeight="1" x14ac:dyDescent="0.25">
      <c r="B95" s="89" t="s">
        <v>16</v>
      </c>
      <c r="C95" s="90"/>
      <c r="D95" s="90"/>
      <c r="E95" s="90"/>
      <c r="F95" s="90"/>
      <c r="G95" s="90"/>
      <c r="H95" s="90"/>
      <c r="I95" s="90"/>
      <c r="J95" s="90"/>
      <c r="K95" s="90"/>
      <c r="L95" s="90"/>
      <c r="M95" s="90"/>
      <c r="N95" s="90"/>
      <c r="O95" s="90"/>
      <c r="P95" s="90"/>
      <c r="Q95" s="90"/>
      <c r="R95" s="90"/>
      <c r="S95" s="91"/>
      <c r="T95" s="129"/>
      <c r="U95" s="129"/>
      <c r="V95" s="129"/>
      <c r="W95" s="129"/>
      <c r="X95" s="129"/>
      <c r="Y95" s="129"/>
      <c r="Z95" s="129"/>
      <c r="AA95" s="129"/>
      <c r="AB95" s="129"/>
      <c r="AC95" s="129"/>
      <c r="AD95" s="129"/>
      <c r="AE95" s="129"/>
      <c r="AF95" s="129"/>
      <c r="AG95" s="123"/>
      <c r="AH95" s="124"/>
      <c r="AI95" s="124"/>
      <c r="AJ95" s="124"/>
      <c r="AK95" s="124"/>
      <c r="AL95" s="124"/>
      <c r="AM95" s="125"/>
      <c r="AN95" s="123"/>
      <c r="AO95" s="124"/>
      <c r="AP95" s="124"/>
      <c r="AQ95" s="124"/>
      <c r="AR95" s="124"/>
      <c r="AS95" s="125"/>
      <c r="AT95" s="55">
        <f t="shared" si="18"/>
        <v>0</v>
      </c>
      <c r="AU95" s="56"/>
      <c r="AV95" s="56"/>
      <c r="AW95" s="56"/>
      <c r="AX95" s="57"/>
      <c r="AY95" s="130"/>
      <c r="AZ95" s="130"/>
      <c r="BA95" s="130"/>
      <c r="BB95" s="130"/>
      <c r="BC95" s="130"/>
      <c r="BD95" s="130"/>
      <c r="BE95" s="130"/>
      <c r="BF95" s="130"/>
      <c r="BG95" s="123"/>
      <c r="BH95" s="124"/>
      <c r="BI95" s="124"/>
      <c r="BJ95" s="124"/>
      <c r="BK95" s="124"/>
      <c r="BL95" s="125"/>
      <c r="BM95" s="123"/>
      <c r="BN95" s="124"/>
      <c r="BO95" s="124"/>
      <c r="BP95" s="124"/>
      <c r="BQ95" s="124"/>
      <c r="BR95" s="125"/>
      <c r="BS95" s="123"/>
      <c r="BT95" s="124"/>
      <c r="BU95" s="124"/>
      <c r="BV95" s="124"/>
      <c r="BW95" s="124"/>
      <c r="BX95" s="125"/>
      <c r="BY95" s="123"/>
      <c r="BZ95" s="124"/>
      <c r="CA95" s="124"/>
      <c r="CB95" s="124"/>
      <c r="CC95" s="125"/>
      <c r="CD95" s="55">
        <f t="shared" si="19"/>
        <v>0</v>
      </c>
      <c r="CE95" s="56"/>
      <c r="CF95" s="56"/>
      <c r="CG95" s="56"/>
      <c r="CH95" s="57"/>
      <c r="CI95" s="126"/>
      <c r="CJ95" s="127"/>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row>
    <row r="96" spans="2:252" s="6" customFormat="1" ht="45" customHeight="1" x14ac:dyDescent="0.25">
      <c r="B96" s="128" t="s">
        <v>17</v>
      </c>
      <c r="C96" s="128"/>
      <c r="D96" s="128"/>
      <c r="E96" s="128"/>
      <c r="F96" s="128"/>
      <c r="G96" s="128"/>
      <c r="H96" s="128"/>
      <c r="I96" s="128"/>
      <c r="J96" s="128"/>
      <c r="K96" s="128"/>
      <c r="L96" s="128"/>
      <c r="M96" s="128"/>
      <c r="N96" s="128"/>
      <c r="O96" s="128"/>
      <c r="P96" s="128"/>
      <c r="Q96" s="128"/>
      <c r="R96" s="128"/>
      <c r="S96" s="128"/>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55">
        <f t="shared" si="18"/>
        <v>0</v>
      </c>
      <c r="AU96" s="56"/>
      <c r="AV96" s="56"/>
      <c r="AW96" s="56"/>
      <c r="AX96" s="57"/>
      <c r="AY96" s="130"/>
      <c r="AZ96" s="130"/>
      <c r="BA96" s="130"/>
      <c r="BB96" s="130"/>
      <c r="BC96" s="130"/>
      <c r="BD96" s="130"/>
      <c r="BE96" s="130"/>
      <c r="BF96" s="130"/>
      <c r="BG96" s="123"/>
      <c r="BH96" s="124"/>
      <c r="BI96" s="124"/>
      <c r="BJ96" s="124"/>
      <c r="BK96" s="124"/>
      <c r="BL96" s="125"/>
      <c r="BM96" s="123"/>
      <c r="BN96" s="124"/>
      <c r="BO96" s="124"/>
      <c r="BP96" s="124"/>
      <c r="BQ96" s="124"/>
      <c r="BR96" s="125"/>
      <c r="BS96" s="123"/>
      <c r="BT96" s="124"/>
      <c r="BU96" s="124"/>
      <c r="BV96" s="124"/>
      <c r="BW96" s="124"/>
      <c r="BX96" s="125"/>
      <c r="BY96" s="123"/>
      <c r="BZ96" s="124"/>
      <c r="CA96" s="124"/>
      <c r="CB96" s="124"/>
      <c r="CC96" s="125"/>
      <c r="CD96" s="55">
        <f t="shared" si="19"/>
        <v>0</v>
      </c>
      <c r="CE96" s="56"/>
      <c r="CF96" s="56"/>
      <c r="CG96" s="56"/>
      <c r="CH96" s="57"/>
      <c r="CI96" s="126"/>
      <c r="CJ96" s="127"/>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row>
    <row r="97" spans="2:252" s="6" customFormat="1" ht="24.95" customHeight="1" x14ac:dyDescent="0.25">
      <c r="B97" s="18"/>
      <c r="C97" s="18"/>
      <c r="D97" s="18"/>
      <c r="E97" s="18"/>
      <c r="F97" s="18"/>
      <c r="G97" s="18"/>
      <c r="H97" s="18"/>
      <c r="I97" s="18"/>
      <c r="J97" s="18"/>
      <c r="K97" s="18"/>
      <c r="L97" s="18"/>
      <c r="M97" s="18"/>
      <c r="N97" s="18"/>
      <c r="O97" s="18"/>
      <c r="P97" s="18"/>
      <c r="Q97" s="18"/>
      <c r="R97" s="18"/>
      <c r="S97" s="15" t="s">
        <v>18</v>
      </c>
      <c r="T97" s="86">
        <f>SUM(T93:Z96)</f>
        <v>0</v>
      </c>
      <c r="U97" s="86"/>
      <c r="V97" s="86"/>
      <c r="W97" s="86"/>
      <c r="X97" s="86"/>
      <c r="Y97" s="86"/>
      <c r="Z97" s="86"/>
      <c r="AA97" s="86">
        <f>SUM(AA93:AF96)</f>
        <v>0</v>
      </c>
      <c r="AB97" s="86"/>
      <c r="AC97" s="86"/>
      <c r="AD97" s="86"/>
      <c r="AE97" s="86"/>
      <c r="AF97" s="86"/>
      <c r="AG97" s="86">
        <f>SUM(AG93:AM96)</f>
        <v>0</v>
      </c>
      <c r="AH97" s="86"/>
      <c r="AI97" s="86"/>
      <c r="AJ97" s="86"/>
      <c r="AK97" s="86"/>
      <c r="AL97" s="86"/>
      <c r="AM97" s="86"/>
      <c r="AN97" s="86">
        <f>SUM(AN93:AS96)</f>
        <v>0</v>
      </c>
      <c r="AO97" s="86"/>
      <c r="AP97" s="86"/>
      <c r="AQ97" s="86"/>
      <c r="AR97" s="86"/>
      <c r="AS97" s="86"/>
      <c r="AT97" s="86">
        <f>SUM(AT93:AX96)</f>
        <v>0</v>
      </c>
      <c r="AU97" s="86"/>
      <c r="AV97" s="86"/>
      <c r="AW97" s="86"/>
      <c r="AX97" s="86"/>
      <c r="AY97" s="81" t="e">
        <f>AT97/(T97+AA97)</f>
        <v>#DIV/0!</v>
      </c>
      <c r="AZ97" s="81"/>
      <c r="BA97" s="81"/>
      <c r="BB97" s="81"/>
      <c r="BC97" s="81"/>
      <c r="BD97" s="81"/>
      <c r="BE97" s="81"/>
      <c r="BF97" s="81"/>
      <c r="BG97" s="55">
        <f>SUM(BG93:BL96)</f>
        <v>0</v>
      </c>
      <c r="BH97" s="56"/>
      <c r="BI97" s="56"/>
      <c r="BJ97" s="56"/>
      <c r="BK97" s="56"/>
      <c r="BL97" s="57"/>
      <c r="BM97" s="55">
        <f>SUM(BM93:BR96)</f>
        <v>0</v>
      </c>
      <c r="BN97" s="56"/>
      <c r="BO97" s="56"/>
      <c r="BP97" s="56"/>
      <c r="BQ97" s="56"/>
      <c r="BR97" s="57"/>
      <c r="BS97" s="55">
        <f>SUM(BS93:BX96)</f>
        <v>0</v>
      </c>
      <c r="BT97" s="56"/>
      <c r="BU97" s="56"/>
      <c r="BV97" s="56"/>
      <c r="BW97" s="56"/>
      <c r="BX97" s="57"/>
      <c r="BY97" s="55">
        <f>SUM(BY93:CC96)</f>
        <v>0</v>
      </c>
      <c r="BZ97" s="56"/>
      <c r="CA97" s="56"/>
      <c r="CB97" s="56"/>
      <c r="CC97" s="57"/>
      <c r="CD97" s="86">
        <f>SUM(CD93:CH96)</f>
        <v>0</v>
      </c>
      <c r="CE97" s="86"/>
      <c r="CF97" s="86"/>
      <c r="CG97" s="86"/>
      <c r="CH97" s="86"/>
      <c r="CI97" s="67" t="e">
        <f>CD97/(BG97+BM97)</f>
        <v>#DIV/0!</v>
      </c>
      <c r="CJ97" s="77"/>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row>
    <row r="98" spans="2:252" s="6" customFormat="1" ht="20.100000000000001" customHeight="1" x14ac:dyDescent="0.25">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row>
    <row r="99" spans="2:252" s="6" customFormat="1" ht="24" customHeight="1" x14ac:dyDescent="0.25">
      <c r="B99" s="64" t="s">
        <v>28</v>
      </c>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row>
    <row r="100" spans="2:252" s="6" customFormat="1" ht="20.100000000000001" customHeight="1" x14ac:dyDescent="0.25">
      <c r="B100" s="131" t="s">
        <v>7</v>
      </c>
      <c r="C100" s="131"/>
      <c r="D100" s="131"/>
      <c r="E100" s="131"/>
      <c r="F100" s="131"/>
      <c r="G100" s="131"/>
      <c r="H100" s="131"/>
      <c r="I100" s="131"/>
      <c r="J100" s="131"/>
      <c r="K100" s="131"/>
      <c r="L100" s="131"/>
      <c r="M100" s="131"/>
      <c r="N100" s="131"/>
      <c r="O100" s="131"/>
      <c r="P100" s="131"/>
      <c r="Q100" s="131"/>
      <c r="R100" s="131"/>
      <c r="S100" s="131"/>
      <c r="T100" s="64" t="s">
        <v>75</v>
      </c>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t="s">
        <v>76</v>
      </c>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row>
    <row r="101" spans="2:252" s="6" customFormat="1" ht="52.5" customHeight="1" x14ac:dyDescent="0.25">
      <c r="B101" s="131"/>
      <c r="C101" s="131"/>
      <c r="D101" s="131"/>
      <c r="E101" s="131"/>
      <c r="F101" s="131"/>
      <c r="G101" s="131"/>
      <c r="H101" s="131"/>
      <c r="I101" s="131"/>
      <c r="J101" s="131"/>
      <c r="K101" s="131"/>
      <c r="L101" s="131"/>
      <c r="M101" s="131"/>
      <c r="N101" s="131"/>
      <c r="O101" s="131"/>
      <c r="P101" s="131"/>
      <c r="Q101" s="131"/>
      <c r="R101" s="131"/>
      <c r="S101" s="131"/>
      <c r="T101" s="62" t="s">
        <v>8</v>
      </c>
      <c r="U101" s="62"/>
      <c r="V101" s="62"/>
      <c r="W101" s="62"/>
      <c r="X101" s="62"/>
      <c r="Y101" s="62"/>
      <c r="Z101" s="62"/>
      <c r="AA101" s="62" t="s">
        <v>9</v>
      </c>
      <c r="AB101" s="62"/>
      <c r="AC101" s="62"/>
      <c r="AD101" s="62"/>
      <c r="AE101" s="62"/>
      <c r="AF101" s="62"/>
      <c r="AG101" s="62" t="s">
        <v>10</v>
      </c>
      <c r="AH101" s="62"/>
      <c r="AI101" s="62"/>
      <c r="AJ101" s="62"/>
      <c r="AK101" s="62"/>
      <c r="AL101" s="62"/>
      <c r="AM101" s="62"/>
      <c r="AN101" s="62" t="s">
        <v>11</v>
      </c>
      <c r="AO101" s="62"/>
      <c r="AP101" s="62"/>
      <c r="AQ101" s="62"/>
      <c r="AR101" s="62"/>
      <c r="AS101" s="62"/>
      <c r="AT101" s="62" t="s">
        <v>12</v>
      </c>
      <c r="AU101" s="62"/>
      <c r="AV101" s="62"/>
      <c r="AW101" s="62"/>
      <c r="AX101" s="62"/>
      <c r="AY101" s="62" t="s">
        <v>13</v>
      </c>
      <c r="AZ101" s="62"/>
      <c r="BA101" s="62"/>
      <c r="BB101" s="62"/>
      <c r="BC101" s="62"/>
      <c r="BD101" s="62"/>
      <c r="BE101" s="62"/>
      <c r="BF101" s="62"/>
      <c r="BG101" s="62" t="s">
        <v>8</v>
      </c>
      <c r="BH101" s="62"/>
      <c r="BI101" s="62"/>
      <c r="BJ101" s="62"/>
      <c r="BK101" s="62"/>
      <c r="BL101" s="62"/>
      <c r="BM101" s="62" t="s">
        <v>9</v>
      </c>
      <c r="BN101" s="62"/>
      <c r="BO101" s="62"/>
      <c r="BP101" s="62"/>
      <c r="BQ101" s="62"/>
      <c r="BR101" s="62"/>
      <c r="BS101" s="62" t="s">
        <v>10</v>
      </c>
      <c r="BT101" s="62"/>
      <c r="BU101" s="62"/>
      <c r="BV101" s="62"/>
      <c r="BW101" s="62"/>
      <c r="BX101" s="62"/>
      <c r="BY101" s="62" t="s">
        <v>11</v>
      </c>
      <c r="BZ101" s="62"/>
      <c r="CA101" s="62"/>
      <c r="CB101" s="62"/>
      <c r="CC101" s="62"/>
      <c r="CD101" s="62" t="s">
        <v>12</v>
      </c>
      <c r="CE101" s="62"/>
      <c r="CF101" s="62"/>
      <c r="CG101" s="62"/>
      <c r="CH101" s="62"/>
      <c r="CI101" s="62" t="s">
        <v>13</v>
      </c>
      <c r="CJ101" s="62"/>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row>
    <row r="102" spans="2:252" s="6" customFormat="1" ht="41.25" customHeight="1" x14ac:dyDescent="0.25">
      <c r="B102" s="89" t="s">
        <v>14</v>
      </c>
      <c r="C102" s="90"/>
      <c r="D102" s="90"/>
      <c r="E102" s="90"/>
      <c r="F102" s="90"/>
      <c r="G102" s="90"/>
      <c r="H102" s="90"/>
      <c r="I102" s="90"/>
      <c r="J102" s="90"/>
      <c r="K102" s="90"/>
      <c r="L102" s="90"/>
      <c r="M102" s="90"/>
      <c r="N102" s="90"/>
      <c r="O102" s="90"/>
      <c r="P102" s="90"/>
      <c r="Q102" s="90"/>
      <c r="R102" s="90"/>
      <c r="S102" s="91"/>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55">
        <f t="shared" ref="AT102:AT105" si="20">(T102+AA102)*AY102</f>
        <v>0</v>
      </c>
      <c r="AU102" s="56"/>
      <c r="AV102" s="56"/>
      <c r="AW102" s="56"/>
      <c r="AX102" s="57"/>
      <c r="AY102" s="130"/>
      <c r="AZ102" s="130"/>
      <c r="BA102" s="130"/>
      <c r="BB102" s="130"/>
      <c r="BC102" s="130"/>
      <c r="BD102" s="130"/>
      <c r="BE102" s="130"/>
      <c r="BF102" s="130"/>
      <c r="BG102" s="123"/>
      <c r="BH102" s="124"/>
      <c r="BI102" s="124"/>
      <c r="BJ102" s="124"/>
      <c r="BK102" s="124"/>
      <c r="BL102" s="125"/>
      <c r="BM102" s="123"/>
      <c r="BN102" s="124"/>
      <c r="BO102" s="124"/>
      <c r="BP102" s="124"/>
      <c r="BQ102" s="124"/>
      <c r="BR102" s="125"/>
      <c r="BS102" s="123"/>
      <c r="BT102" s="124"/>
      <c r="BU102" s="124"/>
      <c r="BV102" s="124"/>
      <c r="BW102" s="124"/>
      <c r="BX102" s="125"/>
      <c r="BY102" s="123"/>
      <c r="BZ102" s="124"/>
      <c r="CA102" s="124"/>
      <c r="CB102" s="124"/>
      <c r="CC102" s="125"/>
      <c r="CD102" s="55">
        <f t="shared" ref="CD102:CD105" si="21">(BG102+BM102)*CI102</f>
        <v>0</v>
      </c>
      <c r="CE102" s="56"/>
      <c r="CF102" s="56"/>
      <c r="CG102" s="56"/>
      <c r="CH102" s="57"/>
      <c r="CI102" s="126"/>
      <c r="CJ102" s="127"/>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row>
    <row r="103" spans="2:252" s="6" customFormat="1" ht="41.25" customHeight="1" x14ac:dyDescent="0.25">
      <c r="B103" s="89" t="s">
        <v>15</v>
      </c>
      <c r="C103" s="90"/>
      <c r="D103" s="90"/>
      <c r="E103" s="90"/>
      <c r="F103" s="90"/>
      <c r="G103" s="90"/>
      <c r="H103" s="90"/>
      <c r="I103" s="90"/>
      <c r="J103" s="90"/>
      <c r="K103" s="90"/>
      <c r="L103" s="90"/>
      <c r="M103" s="90"/>
      <c r="N103" s="90"/>
      <c r="O103" s="90"/>
      <c r="P103" s="90"/>
      <c r="Q103" s="90"/>
      <c r="R103" s="90"/>
      <c r="S103" s="91"/>
      <c r="T103" s="129"/>
      <c r="U103" s="129"/>
      <c r="V103" s="129"/>
      <c r="W103" s="129"/>
      <c r="X103" s="129"/>
      <c r="Y103" s="129"/>
      <c r="Z103" s="129"/>
      <c r="AA103" s="129"/>
      <c r="AB103" s="129"/>
      <c r="AC103" s="129"/>
      <c r="AD103" s="129"/>
      <c r="AE103" s="129"/>
      <c r="AF103" s="129"/>
      <c r="AG103" s="123"/>
      <c r="AH103" s="124"/>
      <c r="AI103" s="124"/>
      <c r="AJ103" s="124"/>
      <c r="AK103" s="124"/>
      <c r="AL103" s="124"/>
      <c r="AM103" s="125"/>
      <c r="AN103" s="123"/>
      <c r="AO103" s="124"/>
      <c r="AP103" s="124"/>
      <c r="AQ103" s="124"/>
      <c r="AR103" s="124"/>
      <c r="AS103" s="125"/>
      <c r="AT103" s="55">
        <f t="shared" si="20"/>
        <v>0</v>
      </c>
      <c r="AU103" s="56"/>
      <c r="AV103" s="56"/>
      <c r="AW103" s="56"/>
      <c r="AX103" s="57"/>
      <c r="AY103" s="130"/>
      <c r="AZ103" s="130"/>
      <c r="BA103" s="130"/>
      <c r="BB103" s="130"/>
      <c r="BC103" s="130"/>
      <c r="BD103" s="130"/>
      <c r="BE103" s="130"/>
      <c r="BF103" s="130"/>
      <c r="BG103" s="123"/>
      <c r="BH103" s="124"/>
      <c r="BI103" s="124"/>
      <c r="BJ103" s="124"/>
      <c r="BK103" s="124"/>
      <c r="BL103" s="125"/>
      <c r="BM103" s="123"/>
      <c r="BN103" s="124"/>
      <c r="BO103" s="124"/>
      <c r="BP103" s="124"/>
      <c r="BQ103" s="124"/>
      <c r="BR103" s="125"/>
      <c r="BS103" s="123"/>
      <c r="BT103" s="124"/>
      <c r="BU103" s="124"/>
      <c r="BV103" s="124"/>
      <c r="BW103" s="124"/>
      <c r="BX103" s="125"/>
      <c r="BY103" s="123"/>
      <c r="BZ103" s="124"/>
      <c r="CA103" s="124"/>
      <c r="CB103" s="124"/>
      <c r="CC103" s="125"/>
      <c r="CD103" s="55">
        <f t="shared" si="21"/>
        <v>0</v>
      </c>
      <c r="CE103" s="56"/>
      <c r="CF103" s="56"/>
      <c r="CG103" s="56"/>
      <c r="CH103" s="57"/>
      <c r="CI103" s="126"/>
      <c r="CJ103" s="127"/>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row>
    <row r="104" spans="2:252" s="6" customFormat="1" ht="41.25" customHeight="1" x14ac:dyDescent="0.25">
      <c r="B104" s="89" t="s">
        <v>16</v>
      </c>
      <c r="C104" s="90"/>
      <c r="D104" s="90"/>
      <c r="E104" s="90"/>
      <c r="F104" s="90"/>
      <c r="G104" s="90"/>
      <c r="H104" s="90"/>
      <c r="I104" s="90"/>
      <c r="J104" s="90"/>
      <c r="K104" s="90"/>
      <c r="L104" s="90"/>
      <c r="M104" s="90"/>
      <c r="N104" s="90"/>
      <c r="O104" s="90"/>
      <c r="P104" s="90"/>
      <c r="Q104" s="90"/>
      <c r="R104" s="90"/>
      <c r="S104" s="91"/>
      <c r="T104" s="129"/>
      <c r="U104" s="129"/>
      <c r="V104" s="129"/>
      <c r="W104" s="129"/>
      <c r="X104" s="129"/>
      <c r="Y104" s="129"/>
      <c r="Z104" s="129"/>
      <c r="AA104" s="129"/>
      <c r="AB104" s="129"/>
      <c r="AC104" s="129"/>
      <c r="AD104" s="129"/>
      <c r="AE104" s="129"/>
      <c r="AF104" s="129"/>
      <c r="AG104" s="123"/>
      <c r="AH104" s="124"/>
      <c r="AI104" s="124"/>
      <c r="AJ104" s="124"/>
      <c r="AK104" s="124"/>
      <c r="AL104" s="124"/>
      <c r="AM104" s="125"/>
      <c r="AN104" s="123"/>
      <c r="AO104" s="124"/>
      <c r="AP104" s="124"/>
      <c r="AQ104" s="124"/>
      <c r="AR104" s="124"/>
      <c r="AS104" s="125"/>
      <c r="AT104" s="55">
        <f t="shared" si="20"/>
        <v>0</v>
      </c>
      <c r="AU104" s="56"/>
      <c r="AV104" s="56"/>
      <c r="AW104" s="56"/>
      <c r="AX104" s="57"/>
      <c r="AY104" s="130"/>
      <c r="AZ104" s="130"/>
      <c r="BA104" s="130"/>
      <c r="BB104" s="130"/>
      <c r="BC104" s="130"/>
      <c r="BD104" s="130"/>
      <c r="BE104" s="130"/>
      <c r="BF104" s="130"/>
      <c r="BG104" s="123"/>
      <c r="BH104" s="124"/>
      <c r="BI104" s="124"/>
      <c r="BJ104" s="124"/>
      <c r="BK104" s="124"/>
      <c r="BL104" s="125"/>
      <c r="BM104" s="123"/>
      <c r="BN104" s="124"/>
      <c r="BO104" s="124"/>
      <c r="BP104" s="124"/>
      <c r="BQ104" s="124"/>
      <c r="BR104" s="125"/>
      <c r="BS104" s="123"/>
      <c r="BT104" s="124"/>
      <c r="BU104" s="124"/>
      <c r="BV104" s="124"/>
      <c r="BW104" s="124"/>
      <c r="BX104" s="125"/>
      <c r="BY104" s="123"/>
      <c r="BZ104" s="124"/>
      <c r="CA104" s="124"/>
      <c r="CB104" s="124"/>
      <c r="CC104" s="125"/>
      <c r="CD104" s="55">
        <f t="shared" si="21"/>
        <v>0</v>
      </c>
      <c r="CE104" s="56"/>
      <c r="CF104" s="56"/>
      <c r="CG104" s="56"/>
      <c r="CH104" s="57"/>
      <c r="CI104" s="126"/>
      <c r="CJ104" s="127"/>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row>
    <row r="105" spans="2:252" s="6" customFormat="1" ht="41.25" customHeight="1" x14ac:dyDescent="0.25">
      <c r="B105" s="128" t="s">
        <v>17</v>
      </c>
      <c r="C105" s="128"/>
      <c r="D105" s="128"/>
      <c r="E105" s="128"/>
      <c r="F105" s="128"/>
      <c r="G105" s="128"/>
      <c r="H105" s="128"/>
      <c r="I105" s="128"/>
      <c r="J105" s="128"/>
      <c r="K105" s="128"/>
      <c r="L105" s="128"/>
      <c r="M105" s="128"/>
      <c r="N105" s="128"/>
      <c r="O105" s="128"/>
      <c r="P105" s="128"/>
      <c r="Q105" s="128"/>
      <c r="R105" s="128"/>
      <c r="S105" s="128"/>
      <c r="T105" s="129"/>
      <c r="U105" s="129"/>
      <c r="V105" s="129"/>
      <c r="W105" s="129"/>
      <c r="X105" s="129"/>
      <c r="Y105" s="129"/>
      <c r="Z105" s="129"/>
      <c r="AA105" s="129"/>
      <c r="AB105" s="129"/>
      <c r="AC105" s="129"/>
      <c r="AD105" s="129"/>
      <c r="AE105" s="129"/>
      <c r="AF105" s="129"/>
      <c r="AG105" s="123"/>
      <c r="AH105" s="124"/>
      <c r="AI105" s="124"/>
      <c r="AJ105" s="124"/>
      <c r="AK105" s="124"/>
      <c r="AL105" s="124"/>
      <c r="AM105" s="125"/>
      <c r="AN105" s="123"/>
      <c r="AO105" s="124"/>
      <c r="AP105" s="124"/>
      <c r="AQ105" s="124"/>
      <c r="AR105" s="124"/>
      <c r="AS105" s="125"/>
      <c r="AT105" s="55">
        <f t="shared" si="20"/>
        <v>0</v>
      </c>
      <c r="AU105" s="56"/>
      <c r="AV105" s="56"/>
      <c r="AW105" s="56"/>
      <c r="AX105" s="57"/>
      <c r="AY105" s="130"/>
      <c r="AZ105" s="130"/>
      <c r="BA105" s="130"/>
      <c r="BB105" s="130"/>
      <c r="BC105" s="130"/>
      <c r="BD105" s="130"/>
      <c r="BE105" s="130"/>
      <c r="BF105" s="130"/>
      <c r="BG105" s="123"/>
      <c r="BH105" s="124"/>
      <c r="BI105" s="124"/>
      <c r="BJ105" s="124"/>
      <c r="BK105" s="124"/>
      <c r="BL105" s="125"/>
      <c r="BM105" s="123"/>
      <c r="BN105" s="124"/>
      <c r="BO105" s="124"/>
      <c r="BP105" s="124"/>
      <c r="BQ105" s="124"/>
      <c r="BR105" s="125"/>
      <c r="BS105" s="123"/>
      <c r="BT105" s="124"/>
      <c r="BU105" s="124"/>
      <c r="BV105" s="124"/>
      <c r="BW105" s="124"/>
      <c r="BX105" s="125"/>
      <c r="BY105" s="123"/>
      <c r="BZ105" s="124"/>
      <c r="CA105" s="124"/>
      <c r="CB105" s="124"/>
      <c r="CC105" s="125"/>
      <c r="CD105" s="55">
        <f t="shared" si="21"/>
        <v>0</v>
      </c>
      <c r="CE105" s="56"/>
      <c r="CF105" s="56"/>
      <c r="CG105" s="56"/>
      <c r="CH105" s="57"/>
      <c r="CI105" s="126"/>
      <c r="CJ105" s="127"/>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row>
    <row r="106" spans="2:252" s="6" customFormat="1" ht="24.95" customHeight="1" x14ac:dyDescent="0.25">
      <c r="B106" s="18"/>
      <c r="C106" s="18"/>
      <c r="D106" s="18"/>
      <c r="E106" s="18"/>
      <c r="F106" s="18"/>
      <c r="G106" s="18"/>
      <c r="H106" s="18"/>
      <c r="I106" s="18"/>
      <c r="J106" s="18"/>
      <c r="K106" s="18"/>
      <c r="L106" s="18"/>
      <c r="M106" s="18"/>
      <c r="N106" s="18"/>
      <c r="O106" s="18"/>
      <c r="P106" s="18"/>
      <c r="Q106" s="18"/>
      <c r="R106" s="18"/>
      <c r="S106" s="20" t="s">
        <v>18</v>
      </c>
      <c r="T106" s="86">
        <f>SUM(T102:Z105)</f>
        <v>0</v>
      </c>
      <c r="U106" s="86"/>
      <c r="V106" s="86"/>
      <c r="W106" s="86"/>
      <c r="X106" s="86"/>
      <c r="Y106" s="86"/>
      <c r="Z106" s="86"/>
      <c r="AA106" s="86">
        <f>SUM(AA102:AF105)</f>
        <v>0</v>
      </c>
      <c r="AB106" s="86"/>
      <c r="AC106" s="86"/>
      <c r="AD106" s="86"/>
      <c r="AE106" s="86"/>
      <c r="AF106" s="86"/>
      <c r="AG106" s="86">
        <f>SUM(AG102:AM105)</f>
        <v>0</v>
      </c>
      <c r="AH106" s="86"/>
      <c r="AI106" s="86"/>
      <c r="AJ106" s="86"/>
      <c r="AK106" s="86"/>
      <c r="AL106" s="86"/>
      <c r="AM106" s="86"/>
      <c r="AN106" s="86">
        <f>SUM(AN102:AS105)</f>
        <v>0</v>
      </c>
      <c r="AO106" s="86"/>
      <c r="AP106" s="86"/>
      <c r="AQ106" s="86"/>
      <c r="AR106" s="86"/>
      <c r="AS106" s="86"/>
      <c r="AT106" s="86">
        <f>SUM(AT102:AX105)</f>
        <v>0</v>
      </c>
      <c r="AU106" s="86"/>
      <c r="AV106" s="86"/>
      <c r="AW106" s="86"/>
      <c r="AX106" s="86"/>
      <c r="AY106" s="81" t="e">
        <f>AT106/(T106+AA106)</f>
        <v>#DIV/0!</v>
      </c>
      <c r="AZ106" s="81"/>
      <c r="BA106" s="81"/>
      <c r="BB106" s="81"/>
      <c r="BC106" s="81"/>
      <c r="BD106" s="81"/>
      <c r="BE106" s="81"/>
      <c r="BF106" s="81"/>
      <c r="BG106" s="55">
        <f>SUM(BG102:BL105)</f>
        <v>0</v>
      </c>
      <c r="BH106" s="56"/>
      <c r="BI106" s="56"/>
      <c r="BJ106" s="56"/>
      <c r="BK106" s="56"/>
      <c r="BL106" s="57"/>
      <c r="BM106" s="55">
        <f>SUM(BM102:BR105)</f>
        <v>0</v>
      </c>
      <c r="BN106" s="56"/>
      <c r="BO106" s="56"/>
      <c r="BP106" s="56"/>
      <c r="BQ106" s="56"/>
      <c r="BR106" s="57"/>
      <c r="BS106" s="55">
        <f>SUM(BS102:BX105)</f>
        <v>0</v>
      </c>
      <c r="BT106" s="56"/>
      <c r="BU106" s="56"/>
      <c r="BV106" s="56"/>
      <c r="BW106" s="56"/>
      <c r="BX106" s="57"/>
      <c r="BY106" s="55">
        <f>SUM(BY102:CC105)</f>
        <v>0</v>
      </c>
      <c r="BZ106" s="56"/>
      <c r="CA106" s="56"/>
      <c r="CB106" s="56"/>
      <c r="CC106" s="57"/>
      <c r="CD106" s="86">
        <f>SUM(CD102:CH105)</f>
        <v>0</v>
      </c>
      <c r="CE106" s="86"/>
      <c r="CF106" s="86"/>
      <c r="CG106" s="86"/>
      <c r="CH106" s="86"/>
      <c r="CI106" s="67" t="e">
        <f>CD106/(BG106+BM106)</f>
        <v>#DIV/0!</v>
      </c>
      <c r="CJ106" s="77"/>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row>
    <row r="107" spans="2:252" s="6" customFormat="1" ht="20.100000000000001" customHeight="1" x14ac:dyDescent="0.2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21"/>
      <c r="BZ107" s="21"/>
      <c r="CA107" s="19"/>
      <c r="CB107" s="19"/>
      <c r="CC107" s="19"/>
      <c r="CD107" s="19"/>
      <c r="CE107" s="19"/>
      <c r="CF107" s="19"/>
      <c r="CG107" s="19"/>
      <c r="CH107" s="19"/>
      <c r="CI107" s="19"/>
      <c r="CJ107" s="1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row>
    <row r="108" spans="2:252" s="6" customFormat="1" ht="24" customHeight="1" x14ac:dyDescent="0.25">
      <c r="B108" s="64" t="s">
        <v>29</v>
      </c>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row>
    <row r="109" spans="2:252" s="6" customFormat="1" ht="20.100000000000001" customHeight="1" x14ac:dyDescent="0.25">
      <c r="B109" s="131" t="s">
        <v>7</v>
      </c>
      <c r="C109" s="131"/>
      <c r="D109" s="131"/>
      <c r="E109" s="131"/>
      <c r="F109" s="131"/>
      <c r="G109" s="131"/>
      <c r="H109" s="131"/>
      <c r="I109" s="131"/>
      <c r="J109" s="131"/>
      <c r="K109" s="131"/>
      <c r="L109" s="131"/>
      <c r="M109" s="131"/>
      <c r="N109" s="131"/>
      <c r="O109" s="131"/>
      <c r="P109" s="131"/>
      <c r="Q109" s="131"/>
      <c r="R109" s="131"/>
      <c r="S109" s="131"/>
      <c r="T109" s="64" t="s">
        <v>75</v>
      </c>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t="s">
        <v>76</v>
      </c>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row>
    <row r="110" spans="2:252" s="6" customFormat="1" ht="52.5" customHeight="1" x14ac:dyDescent="0.25">
      <c r="B110" s="131"/>
      <c r="C110" s="131"/>
      <c r="D110" s="131"/>
      <c r="E110" s="131"/>
      <c r="F110" s="131"/>
      <c r="G110" s="131"/>
      <c r="H110" s="131"/>
      <c r="I110" s="131"/>
      <c r="J110" s="131"/>
      <c r="K110" s="131"/>
      <c r="L110" s="131"/>
      <c r="M110" s="131"/>
      <c r="N110" s="131"/>
      <c r="O110" s="131"/>
      <c r="P110" s="131"/>
      <c r="Q110" s="131"/>
      <c r="R110" s="131"/>
      <c r="S110" s="131"/>
      <c r="T110" s="62" t="s">
        <v>8</v>
      </c>
      <c r="U110" s="62"/>
      <c r="V110" s="62"/>
      <c r="W110" s="62"/>
      <c r="X110" s="62"/>
      <c r="Y110" s="62"/>
      <c r="Z110" s="62"/>
      <c r="AA110" s="62" t="s">
        <v>9</v>
      </c>
      <c r="AB110" s="62"/>
      <c r="AC110" s="62"/>
      <c r="AD110" s="62"/>
      <c r="AE110" s="62"/>
      <c r="AF110" s="62"/>
      <c r="AG110" s="62" t="s">
        <v>10</v>
      </c>
      <c r="AH110" s="62"/>
      <c r="AI110" s="62"/>
      <c r="AJ110" s="62"/>
      <c r="AK110" s="62"/>
      <c r="AL110" s="62"/>
      <c r="AM110" s="62"/>
      <c r="AN110" s="62" t="s">
        <v>11</v>
      </c>
      <c r="AO110" s="62"/>
      <c r="AP110" s="62"/>
      <c r="AQ110" s="62"/>
      <c r="AR110" s="62"/>
      <c r="AS110" s="62"/>
      <c r="AT110" s="62" t="s">
        <v>12</v>
      </c>
      <c r="AU110" s="62"/>
      <c r="AV110" s="62"/>
      <c r="AW110" s="62"/>
      <c r="AX110" s="62"/>
      <c r="AY110" s="62" t="s">
        <v>13</v>
      </c>
      <c r="AZ110" s="62"/>
      <c r="BA110" s="62"/>
      <c r="BB110" s="62"/>
      <c r="BC110" s="62"/>
      <c r="BD110" s="62"/>
      <c r="BE110" s="62"/>
      <c r="BF110" s="62"/>
      <c r="BG110" s="62" t="s">
        <v>8</v>
      </c>
      <c r="BH110" s="62"/>
      <c r="BI110" s="62"/>
      <c r="BJ110" s="62"/>
      <c r="BK110" s="62"/>
      <c r="BL110" s="62"/>
      <c r="BM110" s="62" t="s">
        <v>9</v>
      </c>
      <c r="BN110" s="62"/>
      <c r="BO110" s="62"/>
      <c r="BP110" s="62"/>
      <c r="BQ110" s="62"/>
      <c r="BR110" s="62"/>
      <c r="BS110" s="62" t="s">
        <v>10</v>
      </c>
      <c r="BT110" s="62"/>
      <c r="BU110" s="62"/>
      <c r="BV110" s="62"/>
      <c r="BW110" s="62"/>
      <c r="BX110" s="62"/>
      <c r="BY110" s="62" t="s">
        <v>11</v>
      </c>
      <c r="BZ110" s="62"/>
      <c r="CA110" s="62"/>
      <c r="CB110" s="62"/>
      <c r="CC110" s="62"/>
      <c r="CD110" s="62" t="s">
        <v>12</v>
      </c>
      <c r="CE110" s="62"/>
      <c r="CF110" s="62"/>
      <c r="CG110" s="62"/>
      <c r="CH110" s="62"/>
      <c r="CI110" s="62" t="s">
        <v>13</v>
      </c>
      <c r="CJ110" s="62"/>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row>
    <row r="111" spans="2:252" s="6" customFormat="1" ht="41.25" customHeight="1" x14ac:dyDescent="0.25">
      <c r="B111" s="89" t="s">
        <v>14</v>
      </c>
      <c r="C111" s="90"/>
      <c r="D111" s="90"/>
      <c r="E111" s="90"/>
      <c r="F111" s="90"/>
      <c r="G111" s="90"/>
      <c r="H111" s="90"/>
      <c r="I111" s="90"/>
      <c r="J111" s="90"/>
      <c r="K111" s="90"/>
      <c r="L111" s="90"/>
      <c r="M111" s="90"/>
      <c r="N111" s="90"/>
      <c r="O111" s="90"/>
      <c r="P111" s="90"/>
      <c r="Q111" s="90"/>
      <c r="R111" s="90"/>
      <c r="S111" s="91"/>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55">
        <f t="shared" ref="AT111:AT114" si="22">(T111+AA111)*AY111</f>
        <v>0</v>
      </c>
      <c r="AU111" s="56"/>
      <c r="AV111" s="56"/>
      <c r="AW111" s="56"/>
      <c r="AX111" s="57"/>
      <c r="AY111" s="130"/>
      <c r="AZ111" s="130"/>
      <c r="BA111" s="130"/>
      <c r="BB111" s="130"/>
      <c r="BC111" s="130"/>
      <c r="BD111" s="130"/>
      <c r="BE111" s="130"/>
      <c r="BF111" s="130"/>
      <c r="BG111" s="123"/>
      <c r="BH111" s="124"/>
      <c r="BI111" s="124"/>
      <c r="BJ111" s="124"/>
      <c r="BK111" s="124"/>
      <c r="BL111" s="125"/>
      <c r="BM111" s="123"/>
      <c r="BN111" s="124"/>
      <c r="BO111" s="124"/>
      <c r="BP111" s="124"/>
      <c r="BQ111" s="124"/>
      <c r="BR111" s="125"/>
      <c r="BS111" s="123"/>
      <c r="BT111" s="124"/>
      <c r="BU111" s="124"/>
      <c r="BV111" s="124"/>
      <c r="BW111" s="124"/>
      <c r="BX111" s="125"/>
      <c r="BY111" s="123"/>
      <c r="BZ111" s="124"/>
      <c r="CA111" s="124"/>
      <c r="CB111" s="124"/>
      <c r="CC111" s="125"/>
      <c r="CD111" s="55">
        <f t="shared" ref="CD111:CD114" si="23">(BG111+BM111)*CI111</f>
        <v>0</v>
      </c>
      <c r="CE111" s="56"/>
      <c r="CF111" s="56"/>
      <c r="CG111" s="56"/>
      <c r="CH111" s="57"/>
      <c r="CI111" s="126"/>
      <c r="CJ111" s="127"/>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row>
    <row r="112" spans="2:252" s="6" customFormat="1" ht="41.25" customHeight="1" x14ac:dyDescent="0.25">
      <c r="B112" s="89" t="s">
        <v>15</v>
      </c>
      <c r="C112" s="90"/>
      <c r="D112" s="90"/>
      <c r="E112" s="90"/>
      <c r="F112" s="90"/>
      <c r="G112" s="90"/>
      <c r="H112" s="90"/>
      <c r="I112" s="90"/>
      <c r="J112" s="90"/>
      <c r="K112" s="90"/>
      <c r="L112" s="90"/>
      <c r="M112" s="90"/>
      <c r="N112" s="90"/>
      <c r="O112" s="90"/>
      <c r="P112" s="90"/>
      <c r="Q112" s="90"/>
      <c r="R112" s="90"/>
      <c r="S112" s="91"/>
      <c r="T112" s="129"/>
      <c r="U112" s="129"/>
      <c r="V112" s="129"/>
      <c r="W112" s="129"/>
      <c r="X112" s="129"/>
      <c r="Y112" s="129"/>
      <c r="Z112" s="129"/>
      <c r="AA112" s="129"/>
      <c r="AB112" s="129"/>
      <c r="AC112" s="129"/>
      <c r="AD112" s="129"/>
      <c r="AE112" s="129"/>
      <c r="AF112" s="129"/>
      <c r="AG112" s="123"/>
      <c r="AH112" s="124"/>
      <c r="AI112" s="124"/>
      <c r="AJ112" s="124"/>
      <c r="AK112" s="124"/>
      <c r="AL112" s="124"/>
      <c r="AM112" s="125"/>
      <c r="AN112" s="123"/>
      <c r="AO112" s="124"/>
      <c r="AP112" s="124"/>
      <c r="AQ112" s="124"/>
      <c r="AR112" s="124"/>
      <c r="AS112" s="125"/>
      <c r="AT112" s="55">
        <f t="shared" si="22"/>
        <v>0</v>
      </c>
      <c r="AU112" s="56"/>
      <c r="AV112" s="56"/>
      <c r="AW112" s="56"/>
      <c r="AX112" s="57"/>
      <c r="AY112" s="130"/>
      <c r="AZ112" s="130"/>
      <c r="BA112" s="130"/>
      <c r="BB112" s="130"/>
      <c r="BC112" s="130"/>
      <c r="BD112" s="130"/>
      <c r="BE112" s="130"/>
      <c r="BF112" s="130"/>
      <c r="BG112" s="123"/>
      <c r="BH112" s="124"/>
      <c r="BI112" s="124"/>
      <c r="BJ112" s="124"/>
      <c r="BK112" s="124"/>
      <c r="BL112" s="125"/>
      <c r="BM112" s="123"/>
      <c r="BN112" s="124"/>
      <c r="BO112" s="124"/>
      <c r="BP112" s="124"/>
      <c r="BQ112" s="124"/>
      <c r="BR112" s="125"/>
      <c r="BS112" s="123"/>
      <c r="BT112" s="124"/>
      <c r="BU112" s="124"/>
      <c r="BV112" s="124"/>
      <c r="BW112" s="124"/>
      <c r="BX112" s="125"/>
      <c r="BY112" s="123"/>
      <c r="BZ112" s="124"/>
      <c r="CA112" s="124"/>
      <c r="CB112" s="124"/>
      <c r="CC112" s="125"/>
      <c r="CD112" s="55">
        <f t="shared" si="23"/>
        <v>0</v>
      </c>
      <c r="CE112" s="56"/>
      <c r="CF112" s="56"/>
      <c r="CG112" s="56"/>
      <c r="CH112" s="57"/>
      <c r="CI112" s="126"/>
      <c r="CJ112" s="127"/>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row>
    <row r="113" spans="2:252" s="6" customFormat="1" ht="41.25" customHeight="1" x14ac:dyDescent="0.25">
      <c r="B113" s="89" t="s">
        <v>16</v>
      </c>
      <c r="C113" s="90"/>
      <c r="D113" s="90"/>
      <c r="E113" s="90"/>
      <c r="F113" s="90"/>
      <c r="G113" s="90"/>
      <c r="H113" s="90"/>
      <c r="I113" s="90"/>
      <c r="J113" s="90"/>
      <c r="K113" s="90"/>
      <c r="L113" s="90"/>
      <c r="M113" s="90"/>
      <c r="N113" s="90"/>
      <c r="O113" s="90"/>
      <c r="P113" s="90"/>
      <c r="Q113" s="90"/>
      <c r="R113" s="90"/>
      <c r="S113" s="91"/>
      <c r="T113" s="129"/>
      <c r="U113" s="129"/>
      <c r="V113" s="129"/>
      <c r="W113" s="129"/>
      <c r="X113" s="129"/>
      <c r="Y113" s="129"/>
      <c r="Z113" s="129"/>
      <c r="AA113" s="129"/>
      <c r="AB113" s="129"/>
      <c r="AC113" s="129"/>
      <c r="AD113" s="129"/>
      <c r="AE113" s="129"/>
      <c r="AF113" s="129"/>
      <c r="AG113" s="123"/>
      <c r="AH113" s="124"/>
      <c r="AI113" s="124"/>
      <c r="AJ113" s="124"/>
      <c r="AK113" s="124"/>
      <c r="AL113" s="124"/>
      <c r="AM113" s="125"/>
      <c r="AN113" s="123"/>
      <c r="AO113" s="124"/>
      <c r="AP113" s="124"/>
      <c r="AQ113" s="124"/>
      <c r="AR113" s="124"/>
      <c r="AS113" s="125"/>
      <c r="AT113" s="55">
        <f t="shared" si="22"/>
        <v>0</v>
      </c>
      <c r="AU113" s="56"/>
      <c r="AV113" s="56"/>
      <c r="AW113" s="56"/>
      <c r="AX113" s="57"/>
      <c r="AY113" s="130"/>
      <c r="AZ113" s="130"/>
      <c r="BA113" s="130"/>
      <c r="BB113" s="130"/>
      <c r="BC113" s="130"/>
      <c r="BD113" s="130"/>
      <c r="BE113" s="130"/>
      <c r="BF113" s="130"/>
      <c r="BG113" s="123"/>
      <c r="BH113" s="124"/>
      <c r="BI113" s="124"/>
      <c r="BJ113" s="124"/>
      <c r="BK113" s="124"/>
      <c r="BL113" s="125"/>
      <c r="BM113" s="123"/>
      <c r="BN113" s="124"/>
      <c r="BO113" s="124"/>
      <c r="BP113" s="124"/>
      <c r="BQ113" s="124"/>
      <c r="BR113" s="125"/>
      <c r="BS113" s="123"/>
      <c r="BT113" s="124"/>
      <c r="BU113" s="124"/>
      <c r="BV113" s="124"/>
      <c r="BW113" s="124"/>
      <c r="BX113" s="125"/>
      <c r="BY113" s="123"/>
      <c r="BZ113" s="124"/>
      <c r="CA113" s="124"/>
      <c r="CB113" s="124"/>
      <c r="CC113" s="125"/>
      <c r="CD113" s="55">
        <f t="shared" si="23"/>
        <v>0</v>
      </c>
      <c r="CE113" s="56"/>
      <c r="CF113" s="56"/>
      <c r="CG113" s="56"/>
      <c r="CH113" s="57"/>
      <c r="CI113" s="126"/>
      <c r="CJ113" s="127"/>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row>
    <row r="114" spans="2:252" s="6" customFormat="1" ht="41.25" customHeight="1" x14ac:dyDescent="0.25">
      <c r="B114" s="128" t="s">
        <v>17</v>
      </c>
      <c r="C114" s="128"/>
      <c r="D114" s="128"/>
      <c r="E114" s="128"/>
      <c r="F114" s="128"/>
      <c r="G114" s="128"/>
      <c r="H114" s="128"/>
      <c r="I114" s="128"/>
      <c r="J114" s="128"/>
      <c r="K114" s="128"/>
      <c r="L114" s="128"/>
      <c r="M114" s="128"/>
      <c r="N114" s="128"/>
      <c r="O114" s="128"/>
      <c r="P114" s="128"/>
      <c r="Q114" s="128"/>
      <c r="R114" s="128"/>
      <c r="S114" s="128"/>
      <c r="T114" s="129"/>
      <c r="U114" s="129"/>
      <c r="V114" s="129"/>
      <c r="W114" s="129"/>
      <c r="X114" s="129"/>
      <c r="Y114" s="129"/>
      <c r="Z114" s="129"/>
      <c r="AA114" s="129"/>
      <c r="AB114" s="129"/>
      <c r="AC114" s="129"/>
      <c r="AD114" s="129"/>
      <c r="AE114" s="129"/>
      <c r="AF114" s="129"/>
      <c r="AG114" s="123"/>
      <c r="AH114" s="124"/>
      <c r="AI114" s="124"/>
      <c r="AJ114" s="124"/>
      <c r="AK114" s="124"/>
      <c r="AL114" s="124"/>
      <c r="AM114" s="125"/>
      <c r="AN114" s="123"/>
      <c r="AO114" s="124"/>
      <c r="AP114" s="124"/>
      <c r="AQ114" s="124"/>
      <c r="AR114" s="124"/>
      <c r="AS114" s="125"/>
      <c r="AT114" s="55">
        <f t="shared" si="22"/>
        <v>0</v>
      </c>
      <c r="AU114" s="56"/>
      <c r="AV114" s="56"/>
      <c r="AW114" s="56"/>
      <c r="AX114" s="57"/>
      <c r="AY114" s="130"/>
      <c r="AZ114" s="130"/>
      <c r="BA114" s="130"/>
      <c r="BB114" s="130"/>
      <c r="BC114" s="130"/>
      <c r="BD114" s="130"/>
      <c r="BE114" s="130"/>
      <c r="BF114" s="130"/>
      <c r="BG114" s="123"/>
      <c r="BH114" s="124"/>
      <c r="BI114" s="124"/>
      <c r="BJ114" s="124"/>
      <c r="BK114" s="124"/>
      <c r="BL114" s="125"/>
      <c r="BM114" s="123"/>
      <c r="BN114" s="124"/>
      <c r="BO114" s="124"/>
      <c r="BP114" s="124"/>
      <c r="BQ114" s="124"/>
      <c r="BR114" s="125"/>
      <c r="BS114" s="123"/>
      <c r="BT114" s="124"/>
      <c r="BU114" s="124"/>
      <c r="BV114" s="124"/>
      <c r="BW114" s="124"/>
      <c r="BX114" s="125"/>
      <c r="BY114" s="123"/>
      <c r="BZ114" s="124"/>
      <c r="CA114" s="124"/>
      <c r="CB114" s="124"/>
      <c r="CC114" s="125"/>
      <c r="CD114" s="55">
        <f t="shared" si="23"/>
        <v>0</v>
      </c>
      <c r="CE114" s="56"/>
      <c r="CF114" s="56"/>
      <c r="CG114" s="56"/>
      <c r="CH114" s="57"/>
      <c r="CI114" s="126"/>
      <c r="CJ114" s="127"/>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row>
    <row r="115" spans="2:252" s="6" customFormat="1" ht="24.95" customHeight="1" x14ac:dyDescent="0.25">
      <c r="B115" s="18"/>
      <c r="C115" s="18"/>
      <c r="D115" s="18"/>
      <c r="E115" s="18"/>
      <c r="F115" s="18"/>
      <c r="G115" s="18"/>
      <c r="H115" s="18"/>
      <c r="I115" s="18"/>
      <c r="J115" s="18"/>
      <c r="K115" s="18"/>
      <c r="L115" s="18"/>
      <c r="M115" s="18"/>
      <c r="N115" s="18"/>
      <c r="O115" s="18"/>
      <c r="P115" s="18"/>
      <c r="Q115" s="18"/>
      <c r="R115" s="18"/>
      <c r="S115" s="15" t="s">
        <v>18</v>
      </c>
      <c r="T115" s="86">
        <f>SUM(T111:Z114)</f>
        <v>0</v>
      </c>
      <c r="U115" s="86"/>
      <c r="V115" s="86"/>
      <c r="W115" s="86"/>
      <c r="X115" s="86"/>
      <c r="Y115" s="86"/>
      <c r="Z115" s="86"/>
      <c r="AA115" s="86">
        <f>SUM(AA111:AF114)</f>
        <v>0</v>
      </c>
      <c r="AB115" s="86"/>
      <c r="AC115" s="86"/>
      <c r="AD115" s="86"/>
      <c r="AE115" s="86"/>
      <c r="AF115" s="86"/>
      <c r="AG115" s="86">
        <f>SUM(AG111:AM114)</f>
        <v>0</v>
      </c>
      <c r="AH115" s="86"/>
      <c r="AI115" s="86"/>
      <c r="AJ115" s="86"/>
      <c r="AK115" s="86"/>
      <c r="AL115" s="86"/>
      <c r="AM115" s="86"/>
      <c r="AN115" s="86">
        <f>SUM(AN111:AS114)</f>
        <v>0</v>
      </c>
      <c r="AO115" s="86"/>
      <c r="AP115" s="86"/>
      <c r="AQ115" s="86"/>
      <c r="AR115" s="86"/>
      <c r="AS115" s="86"/>
      <c r="AT115" s="86">
        <f>SUM(AT111:AX114)</f>
        <v>0</v>
      </c>
      <c r="AU115" s="86"/>
      <c r="AV115" s="86"/>
      <c r="AW115" s="86"/>
      <c r="AX115" s="86"/>
      <c r="AY115" s="81" t="e">
        <f>AT115/(T115+AA115)</f>
        <v>#DIV/0!</v>
      </c>
      <c r="AZ115" s="81"/>
      <c r="BA115" s="81"/>
      <c r="BB115" s="81"/>
      <c r="BC115" s="81"/>
      <c r="BD115" s="81"/>
      <c r="BE115" s="81"/>
      <c r="BF115" s="81"/>
      <c r="BG115" s="55">
        <f>SUM(BG111:BL114)</f>
        <v>0</v>
      </c>
      <c r="BH115" s="56"/>
      <c r="BI115" s="56"/>
      <c r="BJ115" s="56"/>
      <c r="BK115" s="56"/>
      <c r="BL115" s="57"/>
      <c r="BM115" s="55">
        <f>SUM(BM111:BR114)</f>
        <v>0</v>
      </c>
      <c r="BN115" s="56"/>
      <c r="BO115" s="56"/>
      <c r="BP115" s="56"/>
      <c r="BQ115" s="56"/>
      <c r="BR115" s="57"/>
      <c r="BS115" s="55">
        <f>SUM(BS111:BX114)</f>
        <v>0</v>
      </c>
      <c r="BT115" s="56"/>
      <c r="BU115" s="56"/>
      <c r="BV115" s="56"/>
      <c r="BW115" s="56"/>
      <c r="BX115" s="57"/>
      <c r="BY115" s="55">
        <f>SUM(BY111:CC114)</f>
        <v>0</v>
      </c>
      <c r="BZ115" s="56"/>
      <c r="CA115" s="56"/>
      <c r="CB115" s="56"/>
      <c r="CC115" s="57"/>
      <c r="CD115" s="86">
        <f>SUM(CD111:CH114)</f>
        <v>0</v>
      </c>
      <c r="CE115" s="86"/>
      <c r="CF115" s="86"/>
      <c r="CG115" s="86"/>
      <c r="CH115" s="86"/>
      <c r="CI115" s="67" t="e">
        <f>CD115/(BG115+BM115)</f>
        <v>#DIV/0!</v>
      </c>
      <c r="CJ115" s="77"/>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row>
    <row r="116" spans="2:252" s="6" customFormat="1" ht="20.100000000000001" customHeight="1" x14ac:dyDescent="0.25">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21"/>
      <c r="BZ116" s="21"/>
      <c r="CA116" s="19"/>
      <c r="CB116" s="19"/>
      <c r="CC116" s="19"/>
      <c r="CD116" s="19"/>
      <c r="CE116" s="19"/>
      <c r="CF116" s="19"/>
      <c r="CG116" s="19"/>
      <c r="CH116" s="19"/>
      <c r="CI116" s="19"/>
      <c r="CJ116" s="1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row>
    <row r="117" spans="2:252" s="6" customFormat="1" ht="24" customHeight="1" x14ac:dyDescent="0.25">
      <c r="B117" s="64" t="s">
        <v>30</v>
      </c>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4"/>
      <c r="BT117" s="64"/>
      <c r="BU117" s="64"/>
      <c r="BV117" s="64"/>
      <c r="BW117" s="64"/>
      <c r="BX117" s="64"/>
      <c r="BY117" s="64"/>
      <c r="BZ117" s="64"/>
      <c r="CA117" s="64"/>
      <c r="CB117" s="64"/>
      <c r="CC117" s="64"/>
      <c r="CD117" s="64"/>
      <c r="CE117" s="64"/>
      <c r="CF117" s="64"/>
      <c r="CG117" s="64"/>
      <c r="CH117" s="64"/>
      <c r="CI117" s="64"/>
      <c r="CJ117" s="64"/>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row>
    <row r="118" spans="2:252" s="6" customFormat="1" ht="20.100000000000001" customHeight="1" x14ac:dyDescent="0.25">
      <c r="B118" s="131" t="s">
        <v>7</v>
      </c>
      <c r="C118" s="131"/>
      <c r="D118" s="131"/>
      <c r="E118" s="131"/>
      <c r="F118" s="131"/>
      <c r="G118" s="131"/>
      <c r="H118" s="131"/>
      <c r="I118" s="131"/>
      <c r="J118" s="131"/>
      <c r="K118" s="131"/>
      <c r="L118" s="131"/>
      <c r="M118" s="131"/>
      <c r="N118" s="131"/>
      <c r="O118" s="131"/>
      <c r="P118" s="131"/>
      <c r="Q118" s="131"/>
      <c r="R118" s="131"/>
      <c r="S118" s="131"/>
      <c r="T118" s="64" t="s">
        <v>75</v>
      </c>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t="s">
        <v>76</v>
      </c>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row>
    <row r="119" spans="2:252" s="6" customFormat="1" ht="52.5" customHeight="1" x14ac:dyDescent="0.25">
      <c r="B119" s="131"/>
      <c r="C119" s="131"/>
      <c r="D119" s="131"/>
      <c r="E119" s="131"/>
      <c r="F119" s="131"/>
      <c r="G119" s="131"/>
      <c r="H119" s="131"/>
      <c r="I119" s="131"/>
      <c r="J119" s="131"/>
      <c r="K119" s="131"/>
      <c r="L119" s="131"/>
      <c r="M119" s="131"/>
      <c r="N119" s="131"/>
      <c r="O119" s="131"/>
      <c r="P119" s="131"/>
      <c r="Q119" s="131"/>
      <c r="R119" s="131"/>
      <c r="S119" s="131"/>
      <c r="T119" s="62" t="s">
        <v>8</v>
      </c>
      <c r="U119" s="62"/>
      <c r="V119" s="62"/>
      <c r="W119" s="62"/>
      <c r="X119" s="62"/>
      <c r="Y119" s="62"/>
      <c r="Z119" s="62"/>
      <c r="AA119" s="62" t="s">
        <v>9</v>
      </c>
      <c r="AB119" s="62"/>
      <c r="AC119" s="62"/>
      <c r="AD119" s="62"/>
      <c r="AE119" s="62"/>
      <c r="AF119" s="62"/>
      <c r="AG119" s="62" t="s">
        <v>10</v>
      </c>
      <c r="AH119" s="62"/>
      <c r="AI119" s="62"/>
      <c r="AJ119" s="62"/>
      <c r="AK119" s="62"/>
      <c r="AL119" s="62"/>
      <c r="AM119" s="62"/>
      <c r="AN119" s="62" t="s">
        <v>11</v>
      </c>
      <c r="AO119" s="62"/>
      <c r="AP119" s="62"/>
      <c r="AQ119" s="62"/>
      <c r="AR119" s="62"/>
      <c r="AS119" s="62"/>
      <c r="AT119" s="62" t="s">
        <v>12</v>
      </c>
      <c r="AU119" s="62"/>
      <c r="AV119" s="62"/>
      <c r="AW119" s="62"/>
      <c r="AX119" s="62"/>
      <c r="AY119" s="62" t="s">
        <v>13</v>
      </c>
      <c r="AZ119" s="62"/>
      <c r="BA119" s="62"/>
      <c r="BB119" s="62"/>
      <c r="BC119" s="62"/>
      <c r="BD119" s="62"/>
      <c r="BE119" s="62"/>
      <c r="BF119" s="62"/>
      <c r="BG119" s="62" t="s">
        <v>8</v>
      </c>
      <c r="BH119" s="62"/>
      <c r="BI119" s="62"/>
      <c r="BJ119" s="62"/>
      <c r="BK119" s="62"/>
      <c r="BL119" s="62"/>
      <c r="BM119" s="62" t="s">
        <v>9</v>
      </c>
      <c r="BN119" s="62"/>
      <c r="BO119" s="62"/>
      <c r="BP119" s="62"/>
      <c r="BQ119" s="62"/>
      <c r="BR119" s="62"/>
      <c r="BS119" s="62" t="s">
        <v>10</v>
      </c>
      <c r="BT119" s="62"/>
      <c r="BU119" s="62"/>
      <c r="BV119" s="62"/>
      <c r="BW119" s="62"/>
      <c r="BX119" s="62"/>
      <c r="BY119" s="62" t="s">
        <v>11</v>
      </c>
      <c r="BZ119" s="62"/>
      <c r="CA119" s="62"/>
      <c r="CB119" s="62"/>
      <c r="CC119" s="62"/>
      <c r="CD119" s="62" t="s">
        <v>12</v>
      </c>
      <c r="CE119" s="62"/>
      <c r="CF119" s="62"/>
      <c r="CG119" s="62"/>
      <c r="CH119" s="62"/>
      <c r="CI119" s="62" t="s">
        <v>13</v>
      </c>
      <c r="CJ119" s="62"/>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row>
    <row r="120" spans="2:252" s="6" customFormat="1" ht="41.25" customHeight="1" x14ac:dyDescent="0.25">
      <c r="B120" s="89" t="s">
        <v>15</v>
      </c>
      <c r="C120" s="90"/>
      <c r="D120" s="90"/>
      <c r="E120" s="90"/>
      <c r="F120" s="90"/>
      <c r="G120" s="90"/>
      <c r="H120" s="90"/>
      <c r="I120" s="90"/>
      <c r="J120" s="90"/>
      <c r="K120" s="90"/>
      <c r="L120" s="90"/>
      <c r="M120" s="90"/>
      <c r="N120" s="90"/>
      <c r="O120" s="90"/>
      <c r="P120" s="90"/>
      <c r="Q120" s="90"/>
      <c r="R120" s="90"/>
      <c r="S120" s="91"/>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29"/>
      <c r="AO120" s="129"/>
      <c r="AP120" s="129"/>
      <c r="AQ120" s="129"/>
      <c r="AR120" s="129"/>
      <c r="AS120" s="129"/>
      <c r="AT120" s="55">
        <f t="shared" ref="AT120:AT122" si="24">(T120+AA120)*AY120</f>
        <v>0</v>
      </c>
      <c r="AU120" s="56"/>
      <c r="AV120" s="56"/>
      <c r="AW120" s="56"/>
      <c r="AX120" s="57"/>
      <c r="AY120" s="130"/>
      <c r="AZ120" s="130"/>
      <c r="BA120" s="130"/>
      <c r="BB120" s="130"/>
      <c r="BC120" s="130"/>
      <c r="BD120" s="130"/>
      <c r="BE120" s="130"/>
      <c r="BF120" s="130"/>
      <c r="BG120" s="123"/>
      <c r="BH120" s="124"/>
      <c r="BI120" s="124"/>
      <c r="BJ120" s="124"/>
      <c r="BK120" s="124"/>
      <c r="BL120" s="125"/>
      <c r="BM120" s="123"/>
      <c r="BN120" s="124"/>
      <c r="BO120" s="124"/>
      <c r="BP120" s="124"/>
      <c r="BQ120" s="124"/>
      <c r="BR120" s="125"/>
      <c r="BS120" s="123"/>
      <c r="BT120" s="124"/>
      <c r="BU120" s="124"/>
      <c r="BV120" s="124"/>
      <c r="BW120" s="124"/>
      <c r="BX120" s="125"/>
      <c r="BY120" s="123"/>
      <c r="BZ120" s="124"/>
      <c r="CA120" s="124"/>
      <c r="CB120" s="124"/>
      <c r="CC120" s="125"/>
      <c r="CD120" s="55">
        <f t="shared" ref="CD120:CD122" si="25">(BG120+BM120)*CI120</f>
        <v>0</v>
      </c>
      <c r="CE120" s="56"/>
      <c r="CF120" s="56"/>
      <c r="CG120" s="56"/>
      <c r="CH120" s="57"/>
      <c r="CI120" s="126"/>
      <c r="CJ120" s="127"/>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row>
    <row r="121" spans="2:252" s="6" customFormat="1" ht="41.25" customHeight="1" x14ac:dyDescent="0.25">
      <c r="B121" s="89" t="s">
        <v>16</v>
      </c>
      <c r="C121" s="90"/>
      <c r="D121" s="90"/>
      <c r="E121" s="90"/>
      <c r="F121" s="90"/>
      <c r="G121" s="90"/>
      <c r="H121" s="90"/>
      <c r="I121" s="90"/>
      <c r="J121" s="90"/>
      <c r="K121" s="90"/>
      <c r="L121" s="90"/>
      <c r="M121" s="90"/>
      <c r="N121" s="90"/>
      <c r="O121" s="90"/>
      <c r="P121" s="90"/>
      <c r="Q121" s="90"/>
      <c r="R121" s="90"/>
      <c r="S121" s="91"/>
      <c r="T121" s="129"/>
      <c r="U121" s="129"/>
      <c r="V121" s="129"/>
      <c r="W121" s="129"/>
      <c r="X121" s="129"/>
      <c r="Y121" s="129"/>
      <c r="Z121" s="129"/>
      <c r="AA121" s="129"/>
      <c r="AB121" s="129"/>
      <c r="AC121" s="129"/>
      <c r="AD121" s="129"/>
      <c r="AE121" s="129"/>
      <c r="AF121" s="129"/>
      <c r="AG121" s="123"/>
      <c r="AH121" s="124"/>
      <c r="AI121" s="124"/>
      <c r="AJ121" s="124"/>
      <c r="AK121" s="124"/>
      <c r="AL121" s="124"/>
      <c r="AM121" s="125"/>
      <c r="AN121" s="123"/>
      <c r="AO121" s="124"/>
      <c r="AP121" s="124"/>
      <c r="AQ121" s="124"/>
      <c r="AR121" s="124"/>
      <c r="AS121" s="125"/>
      <c r="AT121" s="55">
        <f t="shared" si="24"/>
        <v>0</v>
      </c>
      <c r="AU121" s="56"/>
      <c r="AV121" s="56"/>
      <c r="AW121" s="56"/>
      <c r="AX121" s="57"/>
      <c r="AY121" s="130"/>
      <c r="AZ121" s="130"/>
      <c r="BA121" s="130"/>
      <c r="BB121" s="130"/>
      <c r="BC121" s="130"/>
      <c r="BD121" s="130"/>
      <c r="BE121" s="130"/>
      <c r="BF121" s="130"/>
      <c r="BG121" s="123"/>
      <c r="BH121" s="124"/>
      <c r="BI121" s="124"/>
      <c r="BJ121" s="124"/>
      <c r="BK121" s="124"/>
      <c r="BL121" s="125"/>
      <c r="BM121" s="123"/>
      <c r="BN121" s="124"/>
      <c r="BO121" s="124"/>
      <c r="BP121" s="124"/>
      <c r="BQ121" s="124"/>
      <c r="BR121" s="125"/>
      <c r="BS121" s="123"/>
      <c r="BT121" s="124"/>
      <c r="BU121" s="124"/>
      <c r="BV121" s="124"/>
      <c r="BW121" s="124"/>
      <c r="BX121" s="125"/>
      <c r="BY121" s="123"/>
      <c r="BZ121" s="124"/>
      <c r="CA121" s="124"/>
      <c r="CB121" s="124"/>
      <c r="CC121" s="125"/>
      <c r="CD121" s="55">
        <f t="shared" si="25"/>
        <v>0</v>
      </c>
      <c r="CE121" s="56"/>
      <c r="CF121" s="56"/>
      <c r="CG121" s="56"/>
      <c r="CH121" s="57"/>
      <c r="CI121" s="126"/>
      <c r="CJ121" s="127"/>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row>
    <row r="122" spans="2:252" s="6" customFormat="1" ht="41.25" customHeight="1" x14ac:dyDescent="0.25">
      <c r="B122" s="128" t="s">
        <v>17</v>
      </c>
      <c r="C122" s="128"/>
      <c r="D122" s="128"/>
      <c r="E122" s="128"/>
      <c r="F122" s="128"/>
      <c r="G122" s="128"/>
      <c r="H122" s="128"/>
      <c r="I122" s="128"/>
      <c r="J122" s="128"/>
      <c r="K122" s="128"/>
      <c r="L122" s="128"/>
      <c r="M122" s="128"/>
      <c r="N122" s="128"/>
      <c r="O122" s="128"/>
      <c r="P122" s="128"/>
      <c r="Q122" s="128"/>
      <c r="R122" s="128"/>
      <c r="S122" s="128"/>
      <c r="T122" s="129"/>
      <c r="U122" s="129"/>
      <c r="V122" s="129"/>
      <c r="W122" s="129"/>
      <c r="X122" s="129"/>
      <c r="Y122" s="129"/>
      <c r="Z122" s="129"/>
      <c r="AA122" s="129"/>
      <c r="AB122" s="129"/>
      <c r="AC122" s="129"/>
      <c r="AD122" s="129"/>
      <c r="AE122" s="129"/>
      <c r="AF122" s="129"/>
      <c r="AG122" s="123"/>
      <c r="AH122" s="124"/>
      <c r="AI122" s="124"/>
      <c r="AJ122" s="124"/>
      <c r="AK122" s="124"/>
      <c r="AL122" s="124"/>
      <c r="AM122" s="125"/>
      <c r="AN122" s="123"/>
      <c r="AO122" s="124"/>
      <c r="AP122" s="124"/>
      <c r="AQ122" s="124"/>
      <c r="AR122" s="124"/>
      <c r="AS122" s="125"/>
      <c r="AT122" s="55">
        <f t="shared" si="24"/>
        <v>0</v>
      </c>
      <c r="AU122" s="56"/>
      <c r="AV122" s="56"/>
      <c r="AW122" s="56"/>
      <c r="AX122" s="57"/>
      <c r="AY122" s="130"/>
      <c r="AZ122" s="130"/>
      <c r="BA122" s="130"/>
      <c r="BB122" s="130"/>
      <c r="BC122" s="130"/>
      <c r="BD122" s="130"/>
      <c r="BE122" s="130"/>
      <c r="BF122" s="130"/>
      <c r="BG122" s="123"/>
      <c r="BH122" s="124"/>
      <c r="BI122" s="124"/>
      <c r="BJ122" s="124"/>
      <c r="BK122" s="124"/>
      <c r="BL122" s="125"/>
      <c r="BM122" s="123"/>
      <c r="BN122" s="124"/>
      <c r="BO122" s="124"/>
      <c r="BP122" s="124"/>
      <c r="BQ122" s="124"/>
      <c r="BR122" s="125"/>
      <c r="BS122" s="123"/>
      <c r="BT122" s="124"/>
      <c r="BU122" s="124"/>
      <c r="BV122" s="124"/>
      <c r="BW122" s="124"/>
      <c r="BX122" s="125"/>
      <c r="BY122" s="123"/>
      <c r="BZ122" s="124"/>
      <c r="CA122" s="124"/>
      <c r="CB122" s="124"/>
      <c r="CC122" s="125"/>
      <c r="CD122" s="55">
        <f t="shared" si="25"/>
        <v>0</v>
      </c>
      <c r="CE122" s="56"/>
      <c r="CF122" s="56"/>
      <c r="CG122" s="56"/>
      <c r="CH122" s="57"/>
      <c r="CI122" s="126"/>
      <c r="CJ122" s="127"/>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row>
    <row r="123" spans="2:252" s="6" customFormat="1" ht="24.95" customHeight="1" x14ac:dyDescent="0.25">
      <c r="B123" s="18"/>
      <c r="C123" s="18"/>
      <c r="D123" s="18"/>
      <c r="E123" s="18"/>
      <c r="F123" s="18"/>
      <c r="G123" s="18"/>
      <c r="H123" s="18"/>
      <c r="I123" s="18"/>
      <c r="J123" s="18"/>
      <c r="K123" s="18"/>
      <c r="L123" s="18"/>
      <c r="M123" s="18"/>
      <c r="N123" s="18"/>
      <c r="O123" s="18"/>
      <c r="P123" s="18"/>
      <c r="Q123" s="18"/>
      <c r="R123" s="18"/>
      <c r="S123" s="15" t="s">
        <v>18</v>
      </c>
      <c r="T123" s="86">
        <f>SUM(T120:Z122)</f>
        <v>0</v>
      </c>
      <c r="U123" s="86"/>
      <c r="V123" s="86"/>
      <c r="W123" s="86"/>
      <c r="X123" s="86"/>
      <c r="Y123" s="86"/>
      <c r="Z123" s="86"/>
      <c r="AA123" s="86">
        <f>SUM(AA120:AF122)</f>
        <v>0</v>
      </c>
      <c r="AB123" s="86"/>
      <c r="AC123" s="86"/>
      <c r="AD123" s="86"/>
      <c r="AE123" s="86"/>
      <c r="AF123" s="86"/>
      <c r="AG123" s="55">
        <f>SUM(AG120:AM122)</f>
        <v>0</v>
      </c>
      <c r="AH123" s="56"/>
      <c r="AI123" s="56"/>
      <c r="AJ123" s="56"/>
      <c r="AK123" s="56"/>
      <c r="AL123" s="56"/>
      <c r="AM123" s="57"/>
      <c r="AN123" s="86">
        <f>SUM(AN120:AS122)</f>
        <v>0</v>
      </c>
      <c r="AO123" s="86"/>
      <c r="AP123" s="86"/>
      <c r="AQ123" s="86"/>
      <c r="AR123" s="86"/>
      <c r="AS123" s="55"/>
      <c r="AT123" s="86">
        <f>SUM(AT120:AX122)</f>
        <v>0</v>
      </c>
      <c r="AU123" s="86"/>
      <c r="AV123" s="86"/>
      <c r="AW123" s="86"/>
      <c r="AX123" s="86"/>
      <c r="AY123" s="81" t="e">
        <f>AT123/(T123+AA123)</f>
        <v>#DIV/0!</v>
      </c>
      <c r="AZ123" s="81"/>
      <c r="BA123" s="81"/>
      <c r="BB123" s="81"/>
      <c r="BC123" s="81"/>
      <c r="BD123" s="81"/>
      <c r="BE123" s="81"/>
      <c r="BF123" s="81"/>
      <c r="BG123" s="56">
        <f>SUM(BG120:BL122)</f>
        <v>0</v>
      </c>
      <c r="BH123" s="56"/>
      <c r="BI123" s="56"/>
      <c r="BJ123" s="56"/>
      <c r="BK123" s="56"/>
      <c r="BL123" s="57"/>
      <c r="BM123" s="56">
        <f>SUM(BM120:BR122)</f>
        <v>0</v>
      </c>
      <c r="BN123" s="56"/>
      <c r="BO123" s="56"/>
      <c r="BP123" s="56"/>
      <c r="BQ123" s="56"/>
      <c r="BR123" s="57"/>
      <c r="BS123" s="55">
        <f>SUM(BS120:BX122)</f>
        <v>0</v>
      </c>
      <c r="BT123" s="56"/>
      <c r="BU123" s="56"/>
      <c r="BV123" s="56"/>
      <c r="BW123" s="56"/>
      <c r="BX123" s="57"/>
      <c r="BY123" s="55">
        <f>SUM(BY120:CC122)</f>
        <v>0</v>
      </c>
      <c r="BZ123" s="56"/>
      <c r="CA123" s="56"/>
      <c r="CB123" s="56"/>
      <c r="CC123" s="56"/>
      <c r="CD123" s="86">
        <f>SUM(CD120:CH122)</f>
        <v>0</v>
      </c>
      <c r="CE123" s="86"/>
      <c r="CF123" s="86"/>
      <c r="CG123" s="86"/>
      <c r="CH123" s="86"/>
      <c r="CI123" s="67" t="e">
        <f>CD123/(BG123+BM123)</f>
        <v>#DIV/0!</v>
      </c>
      <c r="CJ123" s="77"/>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row>
    <row r="124" spans="2:252" s="6" customFormat="1" ht="20.100000000000001" customHeight="1" x14ac:dyDescent="0.25">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21"/>
      <c r="BZ124" s="21"/>
      <c r="CA124" s="19"/>
      <c r="CB124" s="19"/>
      <c r="CC124" s="19"/>
      <c r="CD124" s="19"/>
      <c r="CE124" s="19"/>
      <c r="CF124" s="19"/>
      <c r="CG124" s="19"/>
      <c r="CH124" s="19"/>
      <c r="CI124" s="19"/>
      <c r="CJ124" s="1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row>
    <row r="125" spans="2:252" s="6" customFormat="1" ht="24.75" customHeight="1" x14ac:dyDescent="0.25">
      <c r="B125" s="122" t="s">
        <v>31</v>
      </c>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22"/>
      <c r="BD125" s="122"/>
      <c r="BE125" s="122"/>
      <c r="BF125" s="122"/>
      <c r="BG125" s="122"/>
      <c r="BH125" s="122"/>
      <c r="BI125" s="122"/>
      <c r="BJ125" s="122"/>
      <c r="BK125" s="122"/>
      <c r="BL125" s="122"/>
      <c r="BM125" s="122"/>
      <c r="BN125" s="122"/>
      <c r="BO125" s="122"/>
      <c r="BP125" s="122"/>
      <c r="BQ125" s="122"/>
      <c r="BR125" s="122"/>
      <c r="BS125" s="122"/>
      <c r="BT125" s="122"/>
      <c r="BU125" s="122"/>
      <c r="BV125" s="122"/>
      <c r="BW125" s="122"/>
      <c r="BX125" s="122"/>
      <c r="BY125" s="122"/>
      <c r="BZ125" s="122"/>
      <c r="CA125" s="122"/>
      <c r="CB125" s="122"/>
      <c r="CC125" s="122"/>
      <c r="CD125" s="122"/>
      <c r="CE125" s="122"/>
      <c r="CF125" s="122"/>
      <c r="CG125" s="122"/>
      <c r="CH125" s="122"/>
      <c r="CI125" s="122"/>
      <c r="CJ125" s="122"/>
      <c r="CK125" s="122"/>
      <c r="CL125" s="122"/>
      <c r="CM125" s="122"/>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row>
    <row r="126" spans="2:252" s="6" customFormat="1" ht="18.75" customHeight="1" x14ac:dyDescent="0.25">
      <c r="B126" s="62" t="s">
        <v>32</v>
      </c>
      <c r="C126" s="62"/>
      <c r="D126" s="62"/>
      <c r="E126" s="62"/>
      <c r="F126" s="62"/>
      <c r="G126" s="62"/>
      <c r="H126" s="62"/>
      <c r="I126" s="62"/>
      <c r="J126" s="62" t="s">
        <v>33</v>
      </c>
      <c r="K126" s="62"/>
      <c r="L126" s="62"/>
      <c r="M126" s="62"/>
      <c r="N126" s="62"/>
      <c r="O126" s="62"/>
      <c r="P126" s="62"/>
      <c r="Q126" s="62"/>
      <c r="R126" s="62"/>
      <c r="S126" s="62"/>
      <c r="T126" s="64" t="s">
        <v>75</v>
      </c>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c r="BL126" s="64"/>
      <c r="BM126" s="64"/>
      <c r="BN126" s="64"/>
      <c r="BO126" s="64"/>
      <c r="BP126" s="64"/>
      <c r="BQ126" s="64"/>
      <c r="BR126" s="64"/>
      <c r="BS126" s="64" t="s">
        <v>76</v>
      </c>
      <c r="BT126" s="64"/>
      <c r="BU126" s="64"/>
      <c r="BV126" s="64"/>
      <c r="BW126" s="64"/>
      <c r="BX126" s="64"/>
      <c r="BY126" s="64"/>
      <c r="BZ126" s="64"/>
      <c r="CA126" s="64"/>
      <c r="CB126" s="64"/>
      <c r="CC126" s="64"/>
      <c r="CD126" s="64"/>
      <c r="CE126" s="64"/>
      <c r="CF126" s="64"/>
      <c r="CG126" s="64"/>
      <c r="CH126" s="64"/>
      <c r="CI126" s="64"/>
      <c r="CJ126" s="64"/>
      <c r="CK126" s="64"/>
      <c r="CL126" s="64"/>
      <c r="CM126" s="64"/>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row>
    <row r="127" spans="2:252" s="6" customFormat="1" ht="57.75" customHeight="1" x14ac:dyDescent="0.25">
      <c r="B127" s="62"/>
      <c r="C127" s="62"/>
      <c r="D127" s="62"/>
      <c r="E127" s="62"/>
      <c r="F127" s="62"/>
      <c r="G127" s="62"/>
      <c r="H127" s="62"/>
      <c r="I127" s="62"/>
      <c r="J127" s="62"/>
      <c r="K127" s="62"/>
      <c r="L127" s="62"/>
      <c r="M127" s="62"/>
      <c r="N127" s="62"/>
      <c r="O127" s="62"/>
      <c r="P127" s="62"/>
      <c r="Q127" s="62"/>
      <c r="R127" s="62"/>
      <c r="S127" s="62"/>
      <c r="T127" s="62" t="s">
        <v>34</v>
      </c>
      <c r="U127" s="62"/>
      <c r="V127" s="62"/>
      <c r="W127" s="62"/>
      <c r="X127" s="62"/>
      <c r="Y127" s="62"/>
      <c r="Z127" s="62"/>
      <c r="AA127" s="62"/>
      <c r="AB127" s="62"/>
      <c r="AC127" s="62"/>
      <c r="AD127" s="62"/>
      <c r="AE127" s="62"/>
      <c r="AF127" s="62"/>
      <c r="AG127" s="62"/>
      <c r="AH127" s="62"/>
      <c r="AI127" s="62"/>
      <c r="AJ127" s="62"/>
      <c r="AK127" s="62"/>
      <c r="AL127" s="62"/>
      <c r="AM127" s="62"/>
      <c r="AN127" s="62" t="s">
        <v>8</v>
      </c>
      <c r="AO127" s="62"/>
      <c r="AP127" s="62"/>
      <c r="AQ127" s="62"/>
      <c r="AR127" s="62"/>
      <c r="AS127" s="62"/>
      <c r="AT127" s="62"/>
      <c r="AU127" s="62" t="s">
        <v>35</v>
      </c>
      <c r="AV127" s="62"/>
      <c r="AW127" s="62"/>
      <c r="AX127" s="62"/>
      <c r="AY127" s="62"/>
      <c r="AZ127" s="62"/>
      <c r="BA127" s="62"/>
      <c r="BB127" s="62"/>
      <c r="BC127" s="62"/>
      <c r="BD127" s="62"/>
      <c r="BE127" s="62"/>
      <c r="BF127" s="62"/>
      <c r="BG127" s="62" t="s">
        <v>12</v>
      </c>
      <c r="BH127" s="62"/>
      <c r="BI127" s="62"/>
      <c r="BJ127" s="62"/>
      <c r="BK127" s="62"/>
      <c r="BL127" s="62"/>
      <c r="BM127" s="62" t="s">
        <v>13</v>
      </c>
      <c r="BN127" s="62"/>
      <c r="BO127" s="62"/>
      <c r="BP127" s="62"/>
      <c r="BQ127" s="62"/>
      <c r="BR127" s="62"/>
      <c r="BS127" s="62" t="s">
        <v>77</v>
      </c>
      <c r="BT127" s="62"/>
      <c r="BU127" s="62"/>
      <c r="BV127" s="62"/>
      <c r="BW127" s="62"/>
      <c r="BX127" s="62"/>
      <c r="BY127" s="62"/>
      <c r="BZ127" s="62"/>
      <c r="CA127" s="62"/>
      <c r="CB127" s="62"/>
      <c r="CC127" s="62"/>
      <c r="CD127" s="62"/>
      <c r="CE127" s="62" t="s">
        <v>8</v>
      </c>
      <c r="CF127" s="62"/>
      <c r="CG127" s="62"/>
      <c r="CH127" s="62"/>
      <c r="CI127" s="62"/>
      <c r="CJ127" s="62" t="s">
        <v>35</v>
      </c>
      <c r="CK127" s="62"/>
      <c r="CL127" s="34" t="s">
        <v>12</v>
      </c>
      <c r="CM127" s="34" t="s">
        <v>78</v>
      </c>
      <c r="CN127" s="9"/>
      <c r="CO127" s="9"/>
      <c r="CP127" s="9"/>
      <c r="CQ127" s="9"/>
      <c r="CR127" s="9"/>
      <c r="CS127" s="9"/>
      <c r="CT127" s="93" t="s">
        <v>8</v>
      </c>
      <c r="CU127" s="93"/>
      <c r="CV127" s="93"/>
      <c r="CW127" s="93"/>
      <c r="CX127" s="93"/>
      <c r="CY127" s="94"/>
      <c r="CZ127" s="92" t="s">
        <v>35</v>
      </c>
      <c r="DA127" s="93"/>
      <c r="DB127" s="93"/>
      <c r="DC127" s="93"/>
      <c r="DD127" s="94"/>
      <c r="DE127" s="92" t="s">
        <v>12</v>
      </c>
      <c r="DF127" s="93"/>
      <c r="DG127" s="93"/>
      <c r="DH127" s="93"/>
      <c r="DI127" s="94"/>
      <c r="DJ127" s="92" t="s">
        <v>13</v>
      </c>
      <c r="DK127" s="94"/>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row>
    <row r="128" spans="2:252" s="6" customFormat="1" ht="37.5" customHeight="1" x14ac:dyDescent="0.25">
      <c r="B128" s="118" t="s">
        <v>36</v>
      </c>
      <c r="C128" s="118"/>
      <c r="D128" s="118"/>
      <c r="E128" s="118"/>
      <c r="F128" s="118"/>
      <c r="G128" s="118"/>
      <c r="H128" s="118"/>
      <c r="I128" s="118"/>
      <c r="J128" s="119" t="s">
        <v>37</v>
      </c>
      <c r="K128" s="120"/>
      <c r="L128" s="120"/>
      <c r="M128" s="120"/>
      <c r="N128" s="120"/>
      <c r="O128" s="120"/>
      <c r="P128" s="120"/>
      <c r="Q128" s="120"/>
      <c r="R128" s="120"/>
      <c r="S128" s="121"/>
      <c r="T128" s="61"/>
      <c r="U128" s="61"/>
      <c r="V128" s="61"/>
      <c r="W128" s="61"/>
      <c r="X128" s="61"/>
      <c r="Y128" s="61"/>
      <c r="Z128" s="61"/>
      <c r="AA128" s="61"/>
      <c r="AB128" s="61"/>
      <c r="AC128" s="61"/>
      <c r="AD128" s="61"/>
      <c r="AE128" s="61"/>
      <c r="AF128" s="61"/>
      <c r="AG128" s="61"/>
      <c r="AH128" s="61"/>
      <c r="AI128" s="61"/>
      <c r="AJ128" s="61"/>
      <c r="AK128" s="61"/>
      <c r="AL128" s="61"/>
      <c r="AM128" s="61"/>
      <c r="AN128" s="55">
        <f>T16</f>
        <v>0</v>
      </c>
      <c r="AO128" s="65"/>
      <c r="AP128" s="65"/>
      <c r="AQ128" s="65"/>
      <c r="AR128" s="65"/>
      <c r="AS128" s="65"/>
      <c r="AT128" s="66"/>
      <c r="AU128" s="55">
        <f>AA16</f>
        <v>0</v>
      </c>
      <c r="AV128" s="65"/>
      <c r="AW128" s="65"/>
      <c r="AX128" s="65"/>
      <c r="AY128" s="65"/>
      <c r="AZ128" s="65"/>
      <c r="BA128" s="65"/>
      <c r="BB128" s="65"/>
      <c r="BC128" s="65"/>
      <c r="BD128" s="65"/>
      <c r="BE128" s="65"/>
      <c r="BF128" s="66"/>
      <c r="BG128" s="55">
        <f>AT16</f>
        <v>0</v>
      </c>
      <c r="BH128" s="65"/>
      <c r="BI128" s="65"/>
      <c r="BJ128" s="65"/>
      <c r="BK128" s="65"/>
      <c r="BL128" s="66"/>
      <c r="BM128" s="67" t="e">
        <f>AY16</f>
        <v>#DIV/0!</v>
      </c>
      <c r="BN128" s="65"/>
      <c r="BO128" s="65"/>
      <c r="BP128" s="65"/>
      <c r="BQ128" s="65"/>
      <c r="BR128" s="66"/>
      <c r="BS128" s="61"/>
      <c r="BT128" s="61"/>
      <c r="BU128" s="61"/>
      <c r="BV128" s="61"/>
      <c r="BW128" s="61"/>
      <c r="BX128" s="61"/>
      <c r="BY128" s="61"/>
      <c r="BZ128" s="61"/>
      <c r="CA128" s="61"/>
      <c r="CB128" s="61"/>
      <c r="CC128" s="61"/>
      <c r="CD128" s="61"/>
      <c r="CE128" s="56">
        <f>BG16</f>
        <v>0</v>
      </c>
      <c r="CF128" s="56"/>
      <c r="CG128" s="56"/>
      <c r="CH128" s="56"/>
      <c r="CI128" s="57"/>
      <c r="CJ128" s="55">
        <f>BM16</f>
        <v>0</v>
      </c>
      <c r="CK128" s="56"/>
      <c r="CL128" s="37">
        <f>CD16</f>
        <v>0</v>
      </c>
      <c r="CM128" s="45" t="e">
        <f>CI16</f>
        <v>#DIV/0!</v>
      </c>
      <c r="CN128" s="9"/>
      <c r="CO128" s="9"/>
      <c r="CP128" s="9"/>
      <c r="CQ128" s="9"/>
      <c r="CR128" s="9"/>
      <c r="CS128" s="9"/>
      <c r="CY128" s="38"/>
      <c r="DB128" s="42"/>
      <c r="DC128" s="42"/>
      <c r="DD128" s="43"/>
      <c r="DF128" s="38"/>
      <c r="DG128" s="38"/>
      <c r="DH128" s="38"/>
      <c r="DI128" s="38"/>
      <c r="DK128" s="43"/>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row>
    <row r="129" spans="2:252" s="6" customFormat="1" ht="28.5" customHeight="1" x14ac:dyDescent="0.25">
      <c r="B129" s="118" t="s">
        <v>38</v>
      </c>
      <c r="C129" s="118"/>
      <c r="D129" s="118"/>
      <c r="E129" s="118"/>
      <c r="F129" s="118"/>
      <c r="G129" s="118"/>
      <c r="H129" s="118"/>
      <c r="I129" s="118"/>
      <c r="J129" s="71" t="s">
        <v>39</v>
      </c>
      <c r="K129" s="72"/>
      <c r="L129" s="72"/>
      <c r="M129" s="72"/>
      <c r="N129" s="72"/>
      <c r="O129" s="72"/>
      <c r="P129" s="72"/>
      <c r="Q129" s="72"/>
      <c r="R129" s="72"/>
      <c r="S129" s="73"/>
      <c r="T129" s="61"/>
      <c r="U129" s="61"/>
      <c r="V129" s="61"/>
      <c r="W129" s="61"/>
      <c r="X129" s="61"/>
      <c r="Y129" s="61"/>
      <c r="Z129" s="61"/>
      <c r="AA129" s="61"/>
      <c r="AB129" s="61"/>
      <c r="AC129" s="61"/>
      <c r="AD129" s="61"/>
      <c r="AE129" s="61"/>
      <c r="AF129" s="61"/>
      <c r="AG129" s="61"/>
      <c r="AH129" s="61"/>
      <c r="AI129" s="61"/>
      <c r="AJ129" s="61"/>
      <c r="AK129" s="61"/>
      <c r="AL129" s="61"/>
      <c r="AM129" s="61"/>
      <c r="AN129" s="55">
        <f>T25</f>
        <v>0</v>
      </c>
      <c r="AO129" s="65"/>
      <c r="AP129" s="65"/>
      <c r="AQ129" s="65"/>
      <c r="AR129" s="65"/>
      <c r="AS129" s="65"/>
      <c r="AT129" s="66"/>
      <c r="AU129" s="55">
        <f>AA25</f>
        <v>0</v>
      </c>
      <c r="AV129" s="65"/>
      <c r="AW129" s="65"/>
      <c r="AX129" s="65"/>
      <c r="AY129" s="65"/>
      <c r="AZ129" s="65"/>
      <c r="BA129" s="65"/>
      <c r="BB129" s="65"/>
      <c r="BC129" s="65"/>
      <c r="BD129" s="65"/>
      <c r="BE129" s="65"/>
      <c r="BF129" s="66"/>
      <c r="BG129" s="55">
        <f>AT25</f>
        <v>0</v>
      </c>
      <c r="BH129" s="65"/>
      <c r="BI129" s="65"/>
      <c r="BJ129" s="65"/>
      <c r="BK129" s="65"/>
      <c r="BL129" s="66"/>
      <c r="BM129" s="67" t="e">
        <f>AY25</f>
        <v>#DIV/0!</v>
      </c>
      <c r="BN129" s="65"/>
      <c r="BO129" s="65"/>
      <c r="BP129" s="65"/>
      <c r="BQ129" s="65"/>
      <c r="BR129" s="66"/>
      <c r="BS129" s="61"/>
      <c r="BT129" s="61"/>
      <c r="BU129" s="61"/>
      <c r="BV129" s="61"/>
      <c r="BW129" s="61"/>
      <c r="BX129" s="61"/>
      <c r="BY129" s="61"/>
      <c r="BZ129" s="61"/>
      <c r="CA129" s="61"/>
      <c r="CB129" s="61"/>
      <c r="CC129" s="61"/>
      <c r="CD129" s="61"/>
      <c r="CE129" s="55">
        <f>BG25</f>
        <v>0</v>
      </c>
      <c r="CF129" s="56"/>
      <c r="CG129" s="56"/>
      <c r="CH129" s="56"/>
      <c r="CI129" s="57"/>
      <c r="CJ129" s="55">
        <f>BM25</f>
        <v>0</v>
      </c>
      <c r="CK129" s="56"/>
      <c r="CL129" s="37">
        <f>CD25</f>
        <v>0</v>
      </c>
      <c r="CM129" s="45" t="e">
        <f>CI25</f>
        <v>#DIV/0!</v>
      </c>
      <c r="CN129" s="9"/>
      <c r="CO129" s="9"/>
      <c r="CP129" s="9"/>
      <c r="CQ129" s="9"/>
      <c r="CR129" s="9"/>
      <c r="CS129" s="9"/>
      <c r="CY129" s="38"/>
      <c r="DB129" s="42"/>
      <c r="DC129" s="42"/>
      <c r="DD129" s="43"/>
      <c r="DF129" s="38"/>
      <c r="DG129" s="38"/>
      <c r="DH129" s="38"/>
      <c r="DI129" s="38"/>
      <c r="DK129" s="43"/>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row>
    <row r="130" spans="2:252" s="6" customFormat="1" ht="33.75" customHeight="1" x14ac:dyDescent="0.25">
      <c r="B130" s="118" t="s">
        <v>40</v>
      </c>
      <c r="C130" s="118"/>
      <c r="D130" s="118"/>
      <c r="E130" s="118"/>
      <c r="F130" s="118"/>
      <c r="G130" s="118"/>
      <c r="H130" s="118"/>
      <c r="I130" s="118"/>
      <c r="J130" s="71" t="s">
        <v>41</v>
      </c>
      <c r="K130" s="72"/>
      <c r="L130" s="72"/>
      <c r="M130" s="72"/>
      <c r="N130" s="72"/>
      <c r="O130" s="72"/>
      <c r="P130" s="72"/>
      <c r="Q130" s="72"/>
      <c r="R130" s="72"/>
      <c r="S130" s="73"/>
      <c r="T130" s="61"/>
      <c r="U130" s="61"/>
      <c r="V130" s="61"/>
      <c r="W130" s="61"/>
      <c r="X130" s="61"/>
      <c r="Y130" s="61"/>
      <c r="Z130" s="61"/>
      <c r="AA130" s="61"/>
      <c r="AB130" s="61"/>
      <c r="AC130" s="61"/>
      <c r="AD130" s="61"/>
      <c r="AE130" s="61"/>
      <c r="AF130" s="61"/>
      <c r="AG130" s="61"/>
      <c r="AH130" s="61"/>
      <c r="AI130" s="61"/>
      <c r="AJ130" s="61"/>
      <c r="AK130" s="61"/>
      <c r="AL130" s="61"/>
      <c r="AM130" s="61"/>
      <c r="AN130" s="55">
        <f>T34</f>
        <v>0</v>
      </c>
      <c r="AO130" s="65"/>
      <c r="AP130" s="65"/>
      <c r="AQ130" s="65"/>
      <c r="AR130" s="65"/>
      <c r="AS130" s="65"/>
      <c r="AT130" s="66"/>
      <c r="AU130" s="55">
        <f>AA34</f>
        <v>0</v>
      </c>
      <c r="AV130" s="65"/>
      <c r="AW130" s="65"/>
      <c r="AX130" s="65"/>
      <c r="AY130" s="65"/>
      <c r="AZ130" s="65"/>
      <c r="BA130" s="65"/>
      <c r="BB130" s="65"/>
      <c r="BC130" s="65"/>
      <c r="BD130" s="65"/>
      <c r="BE130" s="65"/>
      <c r="BF130" s="66"/>
      <c r="BG130" s="55">
        <f>AT34</f>
        <v>0</v>
      </c>
      <c r="BH130" s="65"/>
      <c r="BI130" s="65"/>
      <c r="BJ130" s="65"/>
      <c r="BK130" s="65"/>
      <c r="BL130" s="66"/>
      <c r="BM130" s="67" t="e">
        <f>AY34</f>
        <v>#DIV/0!</v>
      </c>
      <c r="BN130" s="65"/>
      <c r="BO130" s="65"/>
      <c r="BP130" s="65"/>
      <c r="BQ130" s="65"/>
      <c r="BR130" s="66"/>
      <c r="BS130" s="61"/>
      <c r="BT130" s="61"/>
      <c r="BU130" s="61"/>
      <c r="BV130" s="61"/>
      <c r="BW130" s="61"/>
      <c r="BX130" s="61"/>
      <c r="BY130" s="61"/>
      <c r="BZ130" s="61"/>
      <c r="CA130" s="61"/>
      <c r="CB130" s="61"/>
      <c r="CC130" s="61"/>
      <c r="CD130" s="61"/>
      <c r="CE130" s="55">
        <f>BG34</f>
        <v>0</v>
      </c>
      <c r="CF130" s="56"/>
      <c r="CG130" s="56"/>
      <c r="CH130" s="56"/>
      <c r="CI130" s="57"/>
      <c r="CJ130" s="55">
        <f>BM34</f>
        <v>0</v>
      </c>
      <c r="CK130" s="56"/>
      <c r="CL130" s="41">
        <f>CD34</f>
        <v>0</v>
      </c>
      <c r="CM130" s="45" t="e">
        <f>CI34</f>
        <v>#DIV/0!</v>
      </c>
      <c r="CN130" s="9"/>
      <c r="CO130" s="9"/>
      <c r="CP130" s="9"/>
      <c r="CQ130" s="9"/>
      <c r="CR130" s="9"/>
      <c r="CS130" s="9"/>
      <c r="CY130" s="38"/>
      <c r="DB130" s="42"/>
      <c r="DC130" s="42"/>
      <c r="DD130" s="43"/>
      <c r="DF130" s="42"/>
      <c r="DG130" s="42"/>
      <c r="DH130" s="42"/>
      <c r="DI130" s="43"/>
      <c r="DK130" s="43"/>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row>
    <row r="131" spans="2:252" s="6" customFormat="1" ht="47.25" customHeight="1" x14ac:dyDescent="0.25">
      <c r="B131" s="118" t="s">
        <v>42</v>
      </c>
      <c r="C131" s="118"/>
      <c r="D131" s="118"/>
      <c r="E131" s="118"/>
      <c r="F131" s="118"/>
      <c r="G131" s="118"/>
      <c r="H131" s="118"/>
      <c r="I131" s="118"/>
      <c r="J131" s="71" t="s">
        <v>43</v>
      </c>
      <c r="K131" s="72"/>
      <c r="L131" s="72"/>
      <c r="M131" s="72"/>
      <c r="N131" s="72"/>
      <c r="O131" s="72"/>
      <c r="P131" s="72"/>
      <c r="Q131" s="72"/>
      <c r="R131" s="72"/>
      <c r="S131" s="73"/>
      <c r="T131" s="61"/>
      <c r="U131" s="61"/>
      <c r="V131" s="61"/>
      <c r="W131" s="61"/>
      <c r="X131" s="61"/>
      <c r="Y131" s="61"/>
      <c r="Z131" s="61"/>
      <c r="AA131" s="61"/>
      <c r="AB131" s="61"/>
      <c r="AC131" s="61"/>
      <c r="AD131" s="61"/>
      <c r="AE131" s="61"/>
      <c r="AF131" s="61"/>
      <c r="AG131" s="61"/>
      <c r="AH131" s="61"/>
      <c r="AI131" s="61"/>
      <c r="AJ131" s="61"/>
      <c r="AK131" s="61"/>
      <c r="AL131" s="61"/>
      <c r="AM131" s="61"/>
      <c r="AN131" s="55">
        <f>T43</f>
        <v>0</v>
      </c>
      <c r="AO131" s="65"/>
      <c r="AP131" s="65"/>
      <c r="AQ131" s="65"/>
      <c r="AR131" s="65"/>
      <c r="AS131" s="65"/>
      <c r="AT131" s="66"/>
      <c r="AU131" s="55">
        <f>AA43</f>
        <v>0</v>
      </c>
      <c r="AV131" s="65"/>
      <c r="AW131" s="65"/>
      <c r="AX131" s="65"/>
      <c r="AY131" s="65"/>
      <c r="AZ131" s="65"/>
      <c r="BA131" s="65"/>
      <c r="BB131" s="65"/>
      <c r="BC131" s="65"/>
      <c r="BD131" s="65"/>
      <c r="BE131" s="65"/>
      <c r="BF131" s="66"/>
      <c r="BG131" s="55">
        <f>AT43</f>
        <v>0</v>
      </c>
      <c r="BH131" s="65"/>
      <c r="BI131" s="65"/>
      <c r="BJ131" s="65"/>
      <c r="BK131" s="65"/>
      <c r="BL131" s="66"/>
      <c r="BM131" s="67" t="e">
        <f>AY43</f>
        <v>#DIV/0!</v>
      </c>
      <c r="BN131" s="65"/>
      <c r="BO131" s="65"/>
      <c r="BP131" s="65"/>
      <c r="BQ131" s="65"/>
      <c r="BR131" s="66"/>
      <c r="BS131" s="61"/>
      <c r="BT131" s="61"/>
      <c r="BU131" s="61"/>
      <c r="BV131" s="61"/>
      <c r="BW131" s="61"/>
      <c r="BX131" s="61"/>
      <c r="BY131" s="61"/>
      <c r="BZ131" s="61"/>
      <c r="CA131" s="61"/>
      <c r="CB131" s="61"/>
      <c r="CC131" s="61"/>
      <c r="CD131" s="61"/>
      <c r="CE131" s="55">
        <f>BG43</f>
        <v>0</v>
      </c>
      <c r="CF131" s="56"/>
      <c r="CG131" s="56"/>
      <c r="CH131" s="56"/>
      <c r="CI131" s="57"/>
      <c r="CJ131" s="55">
        <f>BM43</f>
        <v>0</v>
      </c>
      <c r="CK131" s="56"/>
      <c r="CL131" s="41">
        <f>CD43</f>
        <v>0</v>
      </c>
      <c r="CM131" s="45" t="e">
        <f>CI43</f>
        <v>#DIV/0!</v>
      </c>
      <c r="CN131" s="9"/>
      <c r="CO131" s="9"/>
      <c r="CP131" s="9"/>
      <c r="CQ131" s="9"/>
      <c r="CR131" s="9"/>
      <c r="CS131" s="9"/>
      <c r="CY131" s="38"/>
      <c r="DB131" s="42"/>
      <c r="DC131" s="42"/>
      <c r="DD131" s="43"/>
      <c r="DF131" s="42"/>
      <c r="DG131" s="42"/>
      <c r="DH131" s="42"/>
      <c r="DI131" s="43"/>
      <c r="DK131" s="43"/>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row>
    <row r="132" spans="2:252" s="6" customFormat="1" ht="69" customHeight="1" x14ac:dyDescent="0.25">
      <c r="B132" s="118" t="s">
        <v>44</v>
      </c>
      <c r="C132" s="118"/>
      <c r="D132" s="118"/>
      <c r="E132" s="118"/>
      <c r="F132" s="118"/>
      <c r="G132" s="118"/>
      <c r="H132" s="118"/>
      <c r="I132" s="118"/>
      <c r="J132" s="71" t="s">
        <v>45</v>
      </c>
      <c r="K132" s="72"/>
      <c r="L132" s="72"/>
      <c r="M132" s="72"/>
      <c r="N132" s="72"/>
      <c r="O132" s="72"/>
      <c r="P132" s="72"/>
      <c r="Q132" s="72"/>
      <c r="R132" s="72"/>
      <c r="S132" s="73"/>
      <c r="T132" s="61"/>
      <c r="U132" s="61"/>
      <c r="V132" s="61"/>
      <c r="W132" s="61"/>
      <c r="X132" s="61"/>
      <c r="Y132" s="61"/>
      <c r="Z132" s="61"/>
      <c r="AA132" s="61"/>
      <c r="AB132" s="61"/>
      <c r="AC132" s="61"/>
      <c r="AD132" s="61"/>
      <c r="AE132" s="61"/>
      <c r="AF132" s="61"/>
      <c r="AG132" s="61"/>
      <c r="AH132" s="61"/>
      <c r="AI132" s="61"/>
      <c r="AJ132" s="61"/>
      <c r="AK132" s="61"/>
      <c r="AL132" s="61"/>
      <c r="AM132" s="61"/>
      <c r="AN132" s="55">
        <f>T52</f>
        <v>0</v>
      </c>
      <c r="AO132" s="65"/>
      <c r="AP132" s="65"/>
      <c r="AQ132" s="65"/>
      <c r="AR132" s="65"/>
      <c r="AS132" s="65"/>
      <c r="AT132" s="66"/>
      <c r="AU132" s="55">
        <f>AA52</f>
        <v>0</v>
      </c>
      <c r="AV132" s="65"/>
      <c r="AW132" s="65"/>
      <c r="AX132" s="65"/>
      <c r="AY132" s="65"/>
      <c r="AZ132" s="65"/>
      <c r="BA132" s="65"/>
      <c r="BB132" s="65"/>
      <c r="BC132" s="65"/>
      <c r="BD132" s="65"/>
      <c r="BE132" s="65"/>
      <c r="BF132" s="66"/>
      <c r="BG132" s="55">
        <f>AT52</f>
        <v>0</v>
      </c>
      <c r="BH132" s="65"/>
      <c r="BI132" s="65"/>
      <c r="BJ132" s="65"/>
      <c r="BK132" s="65"/>
      <c r="BL132" s="66"/>
      <c r="BM132" s="67" t="e">
        <f>AY52</f>
        <v>#DIV/0!</v>
      </c>
      <c r="BN132" s="65"/>
      <c r="BO132" s="65"/>
      <c r="BP132" s="65"/>
      <c r="BQ132" s="65"/>
      <c r="BR132" s="66"/>
      <c r="BS132" s="61"/>
      <c r="BT132" s="61"/>
      <c r="BU132" s="61"/>
      <c r="BV132" s="61"/>
      <c r="BW132" s="61"/>
      <c r="BX132" s="61"/>
      <c r="BY132" s="61"/>
      <c r="BZ132" s="61"/>
      <c r="CA132" s="61"/>
      <c r="CB132" s="61"/>
      <c r="CC132" s="61"/>
      <c r="CD132" s="61"/>
      <c r="CE132" s="55">
        <f>BG52</f>
        <v>0</v>
      </c>
      <c r="CF132" s="56"/>
      <c r="CG132" s="56"/>
      <c r="CH132" s="56"/>
      <c r="CI132" s="57"/>
      <c r="CJ132" s="55">
        <f>BM52</f>
        <v>0</v>
      </c>
      <c r="CK132" s="56"/>
      <c r="CL132" s="37">
        <f>CD52</f>
        <v>0</v>
      </c>
      <c r="CM132" s="45" t="e">
        <f>CI52</f>
        <v>#DIV/0!</v>
      </c>
      <c r="CN132" s="9"/>
      <c r="CO132" s="9"/>
      <c r="CP132" s="9"/>
      <c r="CQ132" s="9"/>
      <c r="CR132" s="9"/>
      <c r="CS132" s="9"/>
      <c r="CY132" s="38"/>
      <c r="DB132" s="42"/>
      <c r="DC132" s="42"/>
      <c r="DD132" s="43"/>
      <c r="DF132" s="38"/>
      <c r="DG132" s="38"/>
      <c r="DH132" s="38"/>
      <c r="DI132" s="38"/>
      <c r="DK132" s="43"/>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row>
    <row r="133" spans="2:252" s="6" customFormat="1" ht="57" customHeight="1" x14ac:dyDescent="0.25">
      <c r="B133" s="118" t="s">
        <v>46</v>
      </c>
      <c r="C133" s="118"/>
      <c r="D133" s="118"/>
      <c r="E133" s="118"/>
      <c r="F133" s="118"/>
      <c r="G133" s="118"/>
      <c r="H133" s="118"/>
      <c r="I133" s="118"/>
      <c r="J133" s="71" t="s">
        <v>47</v>
      </c>
      <c r="K133" s="72"/>
      <c r="L133" s="72"/>
      <c r="M133" s="72"/>
      <c r="N133" s="72"/>
      <c r="O133" s="72"/>
      <c r="P133" s="72"/>
      <c r="Q133" s="72"/>
      <c r="R133" s="72"/>
      <c r="S133" s="73"/>
      <c r="T133" s="61"/>
      <c r="U133" s="61"/>
      <c r="V133" s="61"/>
      <c r="W133" s="61"/>
      <c r="X133" s="61"/>
      <c r="Y133" s="61"/>
      <c r="Z133" s="61"/>
      <c r="AA133" s="61"/>
      <c r="AB133" s="61"/>
      <c r="AC133" s="61"/>
      <c r="AD133" s="61"/>
      <c r="AE133" s="61"/>
      <c r="AF133" s="61"/>
      <c r="AG133" s="61"/>
      <c r="AH133" s="61"/>
      <c r="AI133" s="61"/>
      <c r="AJ133" s="61"/>
      <c r="AK133" s="61"/>
      <c r="AL133" s="61"/>
      <c r="AM133" s="61"/>
      <c r="AN133" s="55">
        <f>T61</f>
        <v>0</v>
      </c>
      <c r="AO133" s="65"/>
      <c r="AP133" s="65"/>
      <c r="AQ133" s="65"/>
      <c r="AR133" s="65"/>
      <c r="AS133" s="65"/>
      <c r="AT133" s="66"/>
      <c r="AU133" s="55">
        <f>AA61</f>
        <v>0</v>
      </c>
      <c r="AV133" s="65"/>
      <c r="AW133" s="65"/>
      <c r="AX133" s="65"/>
      <c r="AY133" s="65"/>
      <c r="AZ133" s="65"/>
      <c r="BA133" s="65"/>
      <c r="BB133" s="65"/>
      <c r="BC133" s="65"/>
      <c r="BD133" s="65"/>
      <c r="BE133" s="65"/>
      <c r="BF133" s="66"/>
      <c r="BG133" s="55">
        <f>AT61</f>
        <v>0</v>
      </c>
      <c r="BH133" s="65"/>
      <c r="BI133" s="65"/>
      <c r="BJ133" s="65"/>
      <c r="BK133" s="65"/>
      <c r="BL133" s="66"/>
      <c r="BM133" s="67" t="e">
        <f>AY61</f>
        <v>#DIV/0!</v>
      </c>
      <c r="BN133" s="65"/>
      <c r="BO133" s="65"/>
      <c r="BP133" s="65"/>
      <c r="BQ133" s="65"/>
      <c r="BR133" s="66"/>
      <c r="BS133" s="61"/>
      <c r="BT133" s="61"/>
      <c r="BU133" s="61"/>
      <c r="BV133" s="61"/>
      <c r="BW133" s="61"/>
      <c r="BX133" s="61"/>
      <c r="BY133" s="61"/>
      <c r="BZ133" s="61"/>
      <c r="CA133" s="61"/>
      <c r="CB133" s="61"/>
      <c r="CC133" s="61"/>
      <c r="CD133" s="61"/>
      <c r="CE133" s="55">
        <f>BG61</f>
        <v>0</v>
      </c>
      <c r="CF133" s="56"/>
      <c r="CG133" s="56"/>
      <c r="CH133" s="56"/>
      <c r="CI133" s="57"/>
      <c r="CJ133" s="55">
        <f>BM61</f>
        <v>0</v>
      </c>
      <c r="CK133" s="56"/>
      <c r="CL133" s="37">
        <f>CD61</f>
        <v>0</v>
      </c>
      <c r="CM133" s="45" t="e">
        <f>CI61</f>
        <v>#DIV/0!</v>
      </c>
      <c r="CN133" s="9"/>
      <c r="CO133" s="9"/>
      <c r="CP133" s="9"/>
      <c r="CQ133" s="9"/>
      <c r="CR133" s="9"/>
      <c r="CS133" s="9"/>
      <c r="CY133" s="38"/>
      <c r="DB133" s="42"/>
      <c r="DC133" s="42"/>
      <c r="DD133" s="43"/>
      <c r="DF133" s="38"/>
      <c r="DG133" s="38"/>
      <c r="DH133" s="38"/>
      <c r="DI133" s="38"/>
      <c r="DK133" s="43"/>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row>
    <row r="134" spans="2:252" s="6" customFormat="1" ht="60.75" customHeight="1" x14ac:dyDescent="0.25">
      <c r="B134" s="118" t="s">
        <v>48</v>
      </c>
      <c r="C134" s="118"/>
      <c r="D134" s="118"/>
      <c r="E134" s="118"/>
      <c r="F134" s="118"/>
      <c r="G134" s="118"/>
      <c r="H134" s="118"/>
      <c r="I134" s="118"/>
      <c r="J134" s="71" t="s">
        <v>49</v>
      </c>
      <c r="K134" s="72"/>
      <c r="L134" s="72"/>
      <c r="M134" s="72"/>
      <c r="N134" s="72"/>
      <c r="O134" s="72"/>
      <c r="P134" s="72"/>
      <c r="Q134" s="72"/>
      <c r="R134" s="72"/>
      <c r="S134" s="73"/>
      <c r="T134" s="61"/>
      <c r="U134" s="61"/>
      <c r="V134" s="61"/>
      <c r="W134" s="61"/>
      <c r="X134" s="61"/>
      <c r="Y134" s="61"/>
      <c r="Z134" s="61"/>
      <c r="AA134" s="61"/>
      <c r="AB134" s="61"/>
      <c r="AC134" s="61"/>
      <c r="AD134" s="61"/>
      <c r="AE134" s="61"/>
      <c r="AF134" s="61"/>
      <c r="AG134" s="61"/>
      <c r="AH134" s="61"/>
      <c r="AI134" s="61"/>
      <c r="AJ134" s="61"/>
      <c r="AK134" s="61"/>
      <c r="AL134" s="61"/>
      <c r="AM134" s="61"/>
      <c r="AN134" s="55">
        <f>T70</f>
        <v>0</v>
      </c>
      <c r="AO134" s="65"/>
      <c r="AP134" s="65"/>
      <c r="AQ134" s="65"/>
      <c r="AR134" s="65"/>
      <c r="AS134" s="65"/>
      <c r="AT134" s="66"/>
      <c r="AU134" s="55">
        <f>AA70</f>
        <v>0</v>
      </c>
      <c r="AV134" s="65"/>
      <c r="AW134" s="65"/>
      <c r="AX134" s="65"/>
      <c r="AY134" s="65"/>
      <c r="AZ134" s="65"/>
      <c r="BA134" s="65"/>
      <c r="BB134" s="65"/>
      <c r="BC134" s="65"/>
      <c r="BD134" s="65"/>
      <c r="BE134" s="65"/>
      <c r="BF134" s="66"/>
      <c r="BG134" s="55">
        <f>AT70</f>
        <v>0</v>
      </c>
      <c r="BH134" s="65"/>
      <c r="BI134" s="65"/>
      <c r="BJ134" s="65"/>
      <c r="BK134" s="65"/>
      <c r="BL134" s="66"/>
      <c r="BM134" s="67" t="e">
        <f>AY70</f>
        <v>#DIV/0!</v>
      </c>
      <c r="BN134" s="65"/>
      <c r="BO134" s="65"/>
      <c r="BP134" s="65"/>
      <c r="BQ134" s="65"/>
      <c r="BR134" s="66"/>
      <c r="BS134" s="61"/>
      <c r="BT134" s="61"/>
      <c r="BU134" s="61"/>
      <c r="BV134" s="61"/>
      <c r="BW134" s="61"/>
      <c r="BX134" s="61"/>
      <c r="BY134" s="61"/>
      <c r="BZ134" s="61"/>
      <c r="CA134" s="61"/>
      <c r="CB134" s="61"/>
      <c r="CC134" s="61"/>
      <c r="CD134" s="61"/>
      <c r="CE134" s="55">
        <f>BG70</f>
        <v>0</v>
      </c>
      <c r="CF134" s="56"/>
      <c r="CG134" s="56"/>
      <c r="CH134" s="56"/>
      <c r="CI134" s="57"/>
      <c r="CJ134" s="55">
        <f>BM70</f>
        <v>0</v>
      </c>
      <c r="CK134" s="56"/>
      <c r="CL134" s="37">
        <f>CD70</f>
        <v>0</v>
      </c>
      <c r="CM134" s="45" t="e">
        <f>CI70</f>
        <v>#DIV/0!</v>
      </c>
      <c r="CN134" s="9"/>
      <c r="CO134" s="9"/>
      <c r="CP134" s="9"/>
      <c r="CQ134" s="9"/>
      <c r="CR134" s="9"/>
      <c r="CS134" s="9"/>
      <c r="CY134" s="38"/>
      <c r="DB134" s="42"/>
      <c r="DC134" s="42"/>
      <c r="DD134" s="43"/>
      <c r="DF134" s="38"/>
      <c r="DG134" s="38"/>
      <c r="DH134" s="38"/>
      <c r="DI134" s="38"/>
      <c r="DK134" s="43"/>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row>
    <row r="135" spans="2:252" s="6" customFormat="1" ht="57.75" customHeight="1" x14ac:dyDescent="0.25">
      <c r="B135" s="118" t="s">
        <v>50</v>
      </c>
      <c r="C135" s="118"/>
      <c r="D135" s="118"/>
      <c r="E135" s="118"/>
      <c r="F135" s="118"/>
      <c r="G135" s="118"/>
      <c r="H135" s="118"/>
      <c r="I135" s="118"/>
      <c r="J135" s="71" t="s">
        <v>51</v>
      </c>
      <c r="K135" s="72"/>
      <c r="L135" s="72"/>
      <c r="M135" s="72"/>
      <c r="N135" s="72"/>
      <c r="O135" s="72"/>
      <c r="P135" s="72"/>
      <c r="Q135" s="72"/>
      <c r="R135" s="72"/>
      <c r="S135" s="73"/>
      <c r="T135" s="61"/>
      <c r="U135" s="61"/>
      <c r="V135" s="61"/>
      <c r="W135" s="61"/>
      <c r="X135" s="61"/>
      <c r="Y135" s="61"/>
      <c r="Z135" s="61"/>
      <c r="AA135" s="61"/>
      <c r="AB135" s="61"/>
      <c r="AC135" s="61"/>
      <c r="AD135" s="61"/>
      <c r="AE135" s="61"/>
      <c r="AF135" s="61"/>
      <c r="AG135" s="61"/>
      <c r="AH135" s="61"/>
      <c r="AI135" s="61"/>
      <c r="AJ135" s="61"/>
      <c r="AK135" s="61"/>
      <c r="AL135" s="61"/>
      <c r="AM135" s="61"/>
      <c r="AN135" s="55">
        <f>T79</f>
        <v>0</v>
      </c>
      <c r="AO135" s="65"/>
      <c r="AP135" s="65"/>
      <c r="AQ135" s="65"/>
      <c r="AR135" s="65"/>
      <c r="AS135" s="65"/>
      <c r="AT135" s="66"/>
      <c r="AU135" s="55">
        <f>AA79</f>
        <v>0</v>
      </c>
      <c r="AV135" s="65"/>
      <c r="AW135" s="65"/>
      <c r="AX135" s="65"/>
      <c r="AY135" s="65"/>
      <c r="AZ135" s="65"/>
      <c r="BA135" s="65"/>
      <c r="BB135" s="65"/>
      <c r="BC135" s="65"/>
      <c r="BD135" s="65"/>
      <c r="BE135" s="65"/>
      <c r="BF135" s="66"/>
      <c r="BG135" s="55">
        <f>AT79</f>
        <v>0</v>
      </c>
      <c r="BH135" s="65"/>
      <c r="BI135" s="65"/>
      <c r="BJ135" s="65"/>
      <c r="BK135" s="65"/>
      <c r="BL135" s="66"/>
      <c r="BM135" s="67" t="e">
        <f>AY79</f>
        <v>#DIV/0!</v>
      </c>
      <c r="BN135" s="65"/>
      <c r="BO135" s="65"/>
      <c r="BP135" s="65"/>
      <c r="BQ135" s="65"/>
      <c r="BR135" s="66"/>
      <c r="BS135" s="61"/>
      <c r="BT135" s="61"/>
      <c r="BU135" s="61"/>
      <c r="BV135" s="61"/>
      <c r="BW135" s="61"/>
      <c r="BX135" s="61"/>
      <c r="BY135" s="61"/>
      <c r="BZ135" s="61"/>
      <c r="CA135" s="61"/>
      <c r="CB135" s="61"/>
      <c r="CC135" s="61"/>
      <c r="CD135" s="61"/>
      <c r="CE135" s="55">
        <f>BG79</f>
        <v>0</v>
      </c>
      <c r="CF135" s="56"/>
      <c r="CG135" s="56"/>
      <c r="CH135" s="56"/>
      <c r="CI135" s="57"/>
      <c r="CJ135" s="55">
        <f>BM79</f>
        <v>0</v>
      </c>
      <c r="CK135" s="56"/>
      <c r="CL135" s="37">
        <f>CD79</f>
        <v>0</v>
      </c>
      <c r="CM135" s="45" t="e">
        <f>CI79</f>
        <v>#DIV/0!</v>
      </c>
      <c r="CN135" s="9"/>
      <c r="CO135" s="9"/>
      <c r="CP135" s="9"/>
      <c r="CQ135" s="9"/>
      <c r="CR135" s="9"/>
      <c r="CS135" s="9"/>
      <c r="CY135" s="38"/>
      <c r="DB135" s="42"/>
      <c r="DC135" s="42"/>
      <c r="DD135" s="43"/>
      <c r="DF135" s="38"/>
      <c r="DG135" s="38"/>
      <c r="DH135" s="38"/>
      <c r="DI135" s="38"/>
      <c r="DK135" s="43"/>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row>
    <row r="136" spans="2:252" s="6" customFormat="1" ht="48.75" customHeight="1" x14ac:dyDescent="0.25">
      <c r="B136" s="118" t="s">
        <v>52</v>
      </c>
      <c r="C136" s="118"/>
      <c r="D136" s="118"/>
      <c r="E136" s="118"/>
      <c r="F136" s="118"/>
      <c r="G136" s="118"/>
      <c r="H136" s="118"/>
      <c r="I136" s="118"/>
      <c r="J136" s="71" t="s">
        <v>53</v>
      </c>
      <c r="K136" s="72"/>
      <c r="L136" s="72"/>
      <c r="M136" s="72"/>
      <c r="N136" s="72"/>
      <c r="O136" s="72"/>
      <c r="P136" s="72"/>
      <c r="Q136" s="72"/>
      <c r="R136" s="72"/>
      <c r="S136" s="73"/>
      <c r="T136" s="61"/>
      <c r="U136" s="61"/>
      <c r="V136" s="61"/>
      <c r="W136" s="61"/>
      <c r="X136" s="61"/>
      <c r="Y136" s="61"/>
      <c r="Z136" s="61"/>
      <c r="AA136" s="61"/>
      <c r="AB136" s="61"/>
      <c r="AC136" s="61"/>
      <c r="AD136" s="61"/>
      <c r="AE136" s="61"/>
      <c r="AF136" s="61"/>
      <c r="AG136" s="61"/>
      <c r="AH136" s="61"/>
      <c r="AI136" s="61"/>
      <c r="AJ136" s="61"/>
      <c r="AK136" s="61"/>
      <c r="AL136" s="61"/>
      <c r="AM136" s="61"/>
      <c r="AN136" s="55">
        <f>T88</f>
        <v>0</v>
      </c>
      <c r="AO136" s="65"/>
      <c r="AP136" s="65"/>
      <c r="AQ136" s="65"/>
      <c r="AR136" s="65"/>
      <c r="AS136" s="65"/>
      <c r="AT136" s="66"/>
      <c r="AU136" s="55">
        <f>AA88</f>
        <v>0</v>
      </c>
      <c r="AV136" s="65"/>
      <c r="AW136" s="65"/>
      <c r="AX136" s="65"/>
      <c r="AY136" s="65"/>
      <c r="AZ136" s="65"/>
      <c r="BA136" s="65"/>
      <c r="BB136" s="65"/>
      <c r="BC136" s="65"/>
      <c r="BD136" s="65"/>
      <c r="BE136" s="65"/>
      <c r="BF136" s="66"/>
      <c r="BG136" s="55">
        <f>AT88</f>
        <v>0</v>
      </c>
      <c r="BH136" s="65"/>
      <c r="BI136" s="65"/>
      <c r="BJ136" s="65"/>
      <c r="BK136" s="65"/>
      <c r="BL136" s="66"/>
      <c r="BM136" s="67" t="e">
        <f>AY88</f>
        <v>#DIV/0!</v>
      </c>
      <c r="BN136" s="65"/>
      <c r="BO136" s="65"/>
      <c r="BP136" s="65"/>
      <c r="BQ136" s="65"/>
      <c r="BR136" s="66"/>
      <c r="BS136" s="61"/>
      <c r="BT136" s="61"/>
      <c r="BU136" s="61"/>
      <c r="BV136" s="61"/>
      <c r="BW136" s="61"/>
      <c r="BX136" s="61"/>
      <c r="BY136" s="61"/>
      <c r="BZ136" s="61"/>
      <c r="CA136" s="61"/>
      <c r="CB136" s="61"/>
      <c r="CC136" s="61"/>
      <c r="CD136" s="61"/>
      <c r="CE136" s="55">
        <f>BG88</f>
        <v>0</v>
      </c>
      <c r="CF136" s="56"/>
      <c r="CG136" s="56"/>
      <c r="CH136" s="56"/>
      <c r="CI136" s="57"/>
      <c r="CJ136" s="55">
        <f>BM88</f>
        <v>0</v>
      </c>
      <c r="CK136" s="56"/>
      <c r="CL136" s="37">
        <f>CD88</f>
        <v>0</v>
      </c>
      <c r="CM136" s="45" t="e">
        <f>CI88</f>
        <v>#DIV/0!</v>
      </c>
      <c r="CN136" s="9"/>
      <c r="CO136" s="9"/>
      <c r="CP136" s="9"/>
      <c r="CQ136" s="9"/>
      <c r="CR136" s="9"/>
      <c r="CS136" s="9"/>
      <c r="CY136" s="38"/>
      <c r="DB136" s="42"/>
      <c r="DC136" s="42"/>
      <c r="DD136" s="43"/>
      <c r="DF136" s="38"/>
      <c r="DG136" s="38"/>
      <c r="DH136" s="38"/>
      <c r="DI136" s="38"/>
      <c r="DK136" s="43"/>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row>
    <row r="137" spans="2:252" s="6" customFormat="1" ht="58.5" customHeight="1" x14ac:dyDescent="0.25">
      <c r="B137" s="118" t="s">
        <v>54</v>
      </c>
      <c r="C137" s="118"/>
      <c r="D137" s="118"/>
      <c r="E137" s="118"/>
      <c r="F137" s="118"/>
      <c r="G137" s="118"/>
      <c r="H137" s="118"/>
      <c r="I137" s="118"/>
      <c r="J137" s="71" t="s">
        <v>55</v>
      </c>
      <c r="K137" s="72"/>
      <c r="L137" s="72"/>
      <c r="M137" s="72"/>
      <c r="N137" s="72"/>
      <c r="O137" s="72"/>
      <c r="P137" s="72"/>
      <c r="Q137" s="72"/>
      <c r="R137" s="72"/>
      <c r="S137" s="73"/>
      <c r="T137" s="61"/>
      <c r="U137" s="61"/>
      <c r="V137" s="61"/>
      <c r="W137" s="61"/>
      <c r="X137" s="61"/>
      <c r="Y137" s="61"/>
      <c r="Z137" s="61"/>
      <c r="AA137" s="61"/>
      <c r="AB137" s="61"/>
      <c r="AC137" s="61"/>
      <c r="AD137" s="61"/>
      <c r="AE137" s="61"/>
      <c r="AF137" s="61"/>
      <c r="AG137" s="61"/>
      <c r="AH137" s="61"/>
      <c r="AI137" s="61"/>
      <c r="AJ137" s="61"/>
      <c r="AK137" s="61"/>
      <c r="AL137" s="61"/>
      <c r="AM137" s="61"/>
      <c r="AN137" s="55">
        <f>T97</f>
        <v>0</v>
      </c>
      <c r="AO137" s="65"/>
      <c r="AP137" s="65"/>
      <c r="AQ137" s="65"/>
      <c r="AR137" s="65"/>
      <c r="AS137" s="65"/>
      <c r="AT137" s="66"/>
      <c r="AU137" s="55">
        <f>AA97</f>
        <v>0</v>
      </c>
      <c r="AV137" s="65"/>
      <c r="AW137" s="65"/>
      <c r="AX137" s="65"/>
      <c r="AY137" s="65"/>
      <c r="AZ137" s="65"/>
      <c r="BA137" s="65"/>
      <c r="BB137" s="65"/>
      <c r="BC137" s="65"/>
      <c r="BD137" s="65"/>
      <c r="BE137" s="65"/>
      <c r="BF137" s="66"/>
      <c r="BG137" s="55">
        <f>AT97</f>
        <v>0</v>
      </c>
      <c r="BH137" s="65"/>
      <c r="BI137" s="65"/>
      <c r="BJ137" s="65"/>
      <c r="BK137" s="65"/>
      <c r="BL137" s="66"/>
      <c r="BM137" s="67" t="e">
        <f>AY97</f>
        <v>#DIV/0!</v>
      </c>
      <c r="BN137" s="65"/>
      <c r="BO137" s="65"/>
      <c r="BP137" s="65"/>
      <c r="BQ137" s="65"/>
      <c r="BR137" s="66"/>
      <c r="BS137" s="61"/>
      <c r="BT137" s="61"/>
      <c r="BU137" s="61"/>
      <c r="BV137" s="61"/>
      <c r="BW137" s="61"/>
      <c r="BX137" s="61"/>
      <c r="BY137" s="61"/>
      <c r="BZ137" s="61"/>
      <c r="CA137" s="61"/>
      <c r="CB137" s="61"/>
      <c r="CC137" s="61"/>
      <c r="CD137" s="61"/>
      <c r="CE137" s="55">
        <f>BG97</f>
        <v>0</v>
      </c>
      <c r="CF137" s="56"/>
      <c r="CG137" s="56"/>
      <c r="CH137" s="56"/>
      <c r="CI137" s="57"/>
      <c r="CJ137" s="55">
        <f>BM97</f>
        <v>0</v>
      </c>
      <c r="CK137" s="56"/>
      <c r="CL137" s="37">
        <f>CD97</f>
        <v>0</v>
      </c>
      <c r="CM137" s="45" t="e">
        <f>CI97</f>
        <v>#DIV/0!</v>
      </c>
      <c r="CN137" s="9"/>
      <c r="CO137" s="9"/>
      <c r="CP137" s="9"/>
      <c r="CQ137" s="9"/>
      <c r="CR137" s="9"/>
      <c r="CS137" s="9"/>
      <c r="CY137" s="38"/>
      <c r="DB137" s="42"/>
      <c r="DC137" s="42"/>
      <c r="DD137" s="43"/>
      <c r="DF137" s="38"/>
      <c r="DG137" s="38"/>
      <c r="DH137" s="38"/>
      <c r="DI137" s="38"/>
      <c r="DK137" s="43"/>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row>
    <row r="138" spans="2:252" s="6" customFormat="1" ht="47.25" customHeight="1" x14ac:dyDescent="0.25">
      <c r="B138" s="68" t="s">
        <v>56</v>
      </c>
      <c r="C138" s="69"/>
      <c r="D138" s="69"/>
      <c r="E138" s="69"/>
      <c r="F138" s="69"/>
      <c r="G138" s="69"/>
      <c r="H138" s="69"/>
      <c r="I138" s="70"/>
      <c r="J138" s="71" t="s">
        <v>57</v>
      </c>
      <c r="K138" s="72"/>
      <c r="L138" s="72"/>
      <c r="M138" s="72"/>
      <c r="N138" s="72"/>
      <c r="O138" s="72"/>
      <c r="P138" s="72"/>
      <c r="Q138" s="72"/>
      <c r="R138" s="72"/>
      <c r="S138" s="73"/>
      <c r="T138" s="74"/>
      <c r="U138" s="75"/>
      <c r="V138" s="75"/>
      <c r="W138" s="75"/>
      <c r="X138" s="75"/>
      <c r="Y138" s="75"/>
      <c r="Z138" s="75"/>
      <c r="AA138" s="75"/>
      <c r="AB138" s="75"/>
      <c r="AC138" s="75"/>
      <c r="AD138" s="75"/>
      <c r="AE138" s="75"/>
      <c r="AF138" s="75"/>
      <c r="AG138" s="75"/>
      <c r="AH138" s="75"/>
      <c r="AI138" s="75"/>
      <c r="AJ138" s="75"/>
      <c r="AK138" s="75"/>
      <c r="AL138" s="75"/>
      <c r="AM138" s="76"/>
      <c r="AN138" s="55">
        <f>T106</f>
        <v>0</v>
      </c>
      <c r="AO138" s="65"/>
      <c r="AP138" s="65"/>
      <c r="AQ138" s="65"/>
      <c r="AR138" s="65"/>
      <c r="AS138" s="65"/>
      <c r="AT138" s="66"/>
      <c r="AU138" s="55">
        <f>AA106</f>
        <v>0</v>
      </c>
      <c r="AV138" s="65"/>
      <c r="AW138" s="65"/>
      <c r="AX138" s="65"/>
      <c r="AY138" s="65"/>
      <c r="AZ138" s="65"/>
      <c r="BA138" s="65"/>
      <c r="BB138" s="65"/>
      <c r="BC138" s="65"/>
      <c r="BD138" s="65"/>
      <c r="BE138" s="65"/>
      <c r="BF138" s="66"/>
      <c r="BG138" s="55">
        <f>AT106</f>
        <v>0</v>
      </c>
      <c r="BH138" s="65"/>
      <c r="BI138" s="65"/>
      <c r="BJ138" s="65"/>
      <c r="BK138" s="65"/>
      <c r="BL138" s="66"/>
      <c r="BM138" s="67" t="e">
        <f>AY106</f>
        <v>#DIV/0!</v>
      </c>
      <c r="BN138" s="65"/>
      <c r="BO138" s="65"/>
      <c r="BP138" s="65"/>
      <c r="BQ138" s="65"/>
      <c r="BR138" s="66"/>
      <c r="BS138" s="61"/>
      <c r="BT138" s="61"/>
      <c r="BU138" s="61"/>
      <c r="BV138" s="61"/>
      <c r="BW138" s="61"/>
      <c r="BX138" s="61"/>
      <c r="BY138" s="61"/>
      <c r="BZ138" s="61"/>
      <c r="CA138" s="61"/>
      <c r="CB138" s="61"/>
      <c r="CC138" s="61"/>
      <c r="CD138" s="61"/>
      <c r="CE138" s="55">
        <f>BG106</f>
        <v>0</v>
      </c>
      <c r="CF138" s="56"/>
      <c r="CG138" s="56"/>
      <c r="CH138" s="56"/>
      <c r="CI138" s="57"/>
      <c r="CJ138" s="55">
        <f>BM106</f>
        <v>0</v>
      </c>
      <c r="CK138" s="56"/>
      <c r="CL138" s="37">
        <f>CD106</f>
        <v>0</v>
      </c>
      <c r="CM138" s="45" t="e">
        <f>CI106</f>
        <v>#DIV/0!</v>
      </c>
      <c r="CN138" s="9"/>
      <c r="CO138" s="9"/>
      <c r="CP138" s="9"/>
      <c r="CQ138" s="9"/>
      <c r="CR138" s="9"/>
      <c r="CS138" s="9"/>
      <c r="CY138" s="38"/>
      <c r="DB138" s="42"/>
      <c r="DC138" s="42"/>
      <c r="DD138" s="43"/>
      <c r="DF138" s="38"/>
      <c r="DG138" s="38"/>
      <c r="DH138" s="38"/>
      <c r="DI138" s="38"/>
      <c r="DK138" s="43"/>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row>
    <row r="139" spans="2:252" s="6" customFormat="1" ht="56.25" customHeight="1" x14ac:dyDescent="0.25">
      <c r="B139" s="68" t="s">
        <v>58</v>
      </c>
      <c r="C139" s="69"/>
      <c r="D139" s="69"/>
      <c r="E139" s="69"/>
      <c r="F139" s="69"/>
      <c r="G139" s="69"/>
      <c r="H139" s="69"/>
      <c r="I139" s="70"/>
      <c r="J139" s="71" t="s">
        <v>59</v>
      </c>
      <c r="K139" s="72"/>
      <c r="L139" s="72"/>
      <c r="M139" s="72"/>
      <c r="N139" s="72"/>
      <c r="O139" s="72"/>
      <c r="P139" s="72"/>
      <c r="Q139" s="72"/>
      <c r="R139" s="72"/>
      <c r="S139" s="73"/>
      <c r="T139" s="74"/>
      <c r="U139" s="75"/>
      <c r="V139" s="75"/>
      <c r="W139" s="75"/>
      <c r="X139" s="75"/>
      <c r="Y139" s="75"/>
      <c r="Z139" s="75"/>
      <c r="AA139" s="75"/>
      <c r="AB139" s="75"/>
      <c r="AC139" s="75"/>
      <c r="AD139" s="75"/>
      <c r="AE139" s="75"/>
      <c r="AF139" s="75"/>
      <c r="AG139" s="75"/>
      <c r="AH139" s="75"/>
      <c r="AI139" s="75"/>
      <c r="AJ139" s="75"/>
      <c r="AK139" s="75"/>
      <c r="AL139" s="75"/>
      <c r="AM139" s="76"/>
      <c r="AN139" s="55">
        <f>T115</f>
        <v>0</v>
      </c>
      <c r="AO139" s="65"/>
      <c r="AP139" s="65"/>
      <c r="AQ139" s="65"/>
      <c r="AR139" s="65"/>
      <c r="AS139" s="65"/>
      <c r="AT139" s="66"/>
      <c r="AU139" s="55">
        <f>AA115</f>
        <v>0</v>
      </c>
      <c r="AV139" s="65"/>
      <c r="AW139" s="65"/>
      <c r="AX139" s="65"/>
      <c r="AY139" s="65"/>
      <c r="AZ139" s="65"/>
      <c r="BA139" s="65"/>
      <c r="BB139" s="65"/>
      <c r="BC139" s="65"/>
      <c r="BD139" s="65"/>
      <c r="BE139" s="65"/>
      <c r="BF139" s="66"/>
      <c r="BG139" s="55">
        <f>AT115</f>
        <v>0</v>
      </c>
      <c r="BH139" s="65"/>
      <c r="BI139" s="65"/>
      <c r="BJ139" s="65"/>
      <c r="BK139" s="65"/>
      <c r="BL139" s="66"/>
      <c r="BM139" s="67" t="e">
        <f>AY115</f>
        <v>#DIV/0!</v>
      </c>
      <c r="BN139" s="65"/>
      <c r="BO139" s="65"/>
      <c r="BP139" s="65"/>
      <c r="BQ139" s="65"/>
      <c r="BR139" s="66"/>
      <c r="BS139" s="61"/>
      <c r="BT139" s="61"/>
      <c r="BU139" s="61"/>
      <c r="BV139" s="61"/>
      <c r="BW139" s="61"/>
      <c r="BX139" s="61"/>
      <c r="BY139" s="61"/>
      <c r="BZ139" s="61"/>
      <c r="CA139" s="61"/>
      <c r="CB139" s="61"/>
      <c r="CC139" s="61"/>
      <c r="CD139" s="61"/>
      <c r="CE139" s="55">
        <f>BG115</f>
        <v>0</v>
      </c>
      <c r="CF139" s="56"/>
      <c r="CG139" s="56"/>
      <c r="CH139" s="56"/>
      <c r="CI139" s="57"/>
      <c r="CJ139" s="55">
        <f>BM115</f>
        <v>0</v>
      </c>
      <c r="CK139" s="56"/>
      <c r="CL139" s="37">
        <f>CD115</f>
        <v>0</v>
      </c>
      <c r="CM139" s="45" t="e">
        <f>CI115</f>
        <v>#DIV/0!</v>
      </c>
      <c r="CN139" s="9"/>
      <c r="CO139" s="9"/>
      <c r="CP139" s="9"/>
      <c r="CQ139" s="9"/>
      <c r="CR139" s="9"/>
      <c r="CS139" s="9"/>
      <c r="CY139" s="38"/>
      <c r="DB139" s="42"/>
      <c r="DC139" s="42"/>
      <c r="DD139" s="43"/>
      <c r="DF139" s="38"/>
      <c r="DG139" s="38"/>
      <c r="DH139" s="38"/>
      <c r="DI139" s="38"/>
      <c r="DK139" s="43"/>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row>
    <row r="140" spans="2:252" s="6" customFormat="1" ht="58.5" customHeight="1" x14ac:dyDescent="0.25">
      <c r="B140" s="68" t="s">
        <v>60</v>
      </c>
      <c r="C140" s="69"/>
      <c r="D140" s="69"/>
      <c r="E140" s="69"/>
      <c r="F140" s="69"/>
      <c r="G140" s="69"/>
      <c r="H140" s="69"/>
      <c r="I140" s="70"/>
      <c r="J140" s="71" t="s">
        <v>61</v>
      </c>
      <c r="K140" s="72"/>
      <c r="L140" s="72"/>
      <c r="M140" s="72"/>
      <c r="N140" s="72"/>
      <c r="O140" s="72"/>
      <c r="P140" s="72"/>
      <c r="Q140" s="72"/>
      <c r="R140" s="72"/>
      <c r="S140" s="73"/>
      <c r="T140" s="61"/>
      <c r="U140" s="61"/>
      <c r="V140" s="61"/>
      <c r="W140" s="61"/>
      <c r="X140" s="61"/>
      <c r="Y140" s="61"/>
      <c r="Z140" s="61"/>
      <c r="AA140" s="61"/>
      <c r="AB140" s="61"/>
      <c r="AC140" s="61"/>
      <c r="AD140" s="61"/>
      <c r="AE140" s="61"/>
      <c r="AF140" s="61"/>
      <c r="AG140" s="61"/>
      <c r="AH140" s="61"/>
      <c r="AI140" s="61"/>
      <c r="AJ140" s="61"/>
      <c r="AK140" s="61"/>
      <c r="AL140" s="61"/>
      <c r="AM140" s="61"/>
      <c r="AN140" s="55">
        <f>T123</f>
        <v>0</v>
      </c>
      <c r="AO140" s="65"/>
      <c r="AP140" s="65"/>
      <c r="AQ140" s="65"/>
      <c r="AR140" s="65"/>
      <c r="AS140" s="65"/>
      <c r="AT140" s="66"/>
      <c r="AU140" s="55">
        <f>AA123</f>
        <v>0</v>
      </c>
      <c r="AV140" s="65"/>
      <c r="AW140" s="65"/>
      <c r="AX140" s="65"/>
      <c r="AY140" s="65"/>
      <c r="AZ140" s="65"/>
      <c r="BA140" s="65"/>
      <c r="BB140" s="65"/>
      <c r="BC140" s="65"/>
      <c r="BD140" s="65"/>
      <c r="BE140" s="65"/>
      <c r="BF140" s="66"/>
      <c r="BG140" s="55">
        <f>AT123</f>
        <v>0</v>
      </c>
      <c r="BH140" s="65"/>
      <c r="BI140" s="65"/>
      <c r="BJ140" s="65"/>
      <c r="BK140" s="65"/>
      <c r="BL140" s="66"/>
      <c r="BM140" s="67" t="e">
        <f>AY123</f>
        <v>#DIV/0!</v>
      </c>
      <c r="BN140" s="65"/>
      <c r="BO140" s="65"/>
      <c r="BP140" s="65"/>
      <c r="BQ140" s="65"/>
      <c r="BR140" s="66"/>
      <c r="BS140" s="61"/>
      <c r="BT140" s="61"/>
      <c r="BU140" s="61"/>
      <c r="BV140" s="61"/>
      <c r="BW140" s="61"/>
      <c r="BX140" s="61"/>
      <c r="BY140" s="61"/>
      <c r="BZ140" s="61"/>
      <c r="CA140" s="61"/>
      <c r="CB140" s="61"/>
      <c r="CC140" s="61"/>
      <c r="CD140" s="61"/>
      <c r="CE140" s="55">
        <f>BG123</f>
        <v>0</v>
      </c>
      <c r="CF140" s="56"/>
      <c r="CG140" s="56"/>
      <c r="CH140" s="56"/>
      <c r="CI140" s="57"/>
      <c r="CJ140" s="55">
        <f>BM123</f>
        <v>0</v>
      </c>
      <c r="CK140" s="56"/>
      <c r="CL140" s="37">
        <f>CD123</f>
        <v>0</v>
      </c>
      <c r="CM140" s="45" t="e">
        <f>CI123</f>
        <v>#DIV/0!</v>
      </c>
      <c r="CN140" s="9"/>
      <c r="CO140" s="9"/>
      <c r="CP140" s="9"/>
      <c r="CQ140" s="9"/>
      <c r="CR140" s="9"/>
      <c r="CS140" s="9"/>
      <c r="CY140" s="38"/>
      <c r="DB140" s="42"/>
      <c r="DC140" s="42"/>
      <c r="DD140" s="43"/>
      <c r="DF140" s="38"/>
      <c r="DG140" s="38"/>
      <c r="DH140" s="38"/>
      <c r="DI140" s="38"/>
      <c r="DK140" s="43"/>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row>
    <row r="141" spans="2:252" s="6" customFormat="1" ht="29.25" customHeight="1" x14ac:dyDescent="0.25">
      <c r="B141" s="18"/>
      <c r="C141" s="18"/>
      <c r="D141" s="18"/>
      <c r="E141" s="18"/>
      <c r="F141" s="18"/>
      <c r="G141" s="18"/>
      <c r="H141" s="18"/>
      <c r="I141" s="18"/>
      <c r="J141" s="18"/>
      <c r="K141" s="18"/>
      <c r="L141" s="18"/>
      <c r="M141" s="18"/>
      <c r="N141" s="18"/>
      <c r="O141" s="18"/>
      <c r="P141" s="18"/>
      <c r="Q141" s="18"/>
      <c r="R141" s="18"/>
      <c r="S141" s="22"/>
      <c r="T141" s="107"/>
      <c r="U141" s="107"/>
      <c r="V141" s="107"/>
      <c r="W141" s="107"/>
      <c r="X141" s="107"/>
      <c r="Y141" s="107"/>
      <c r="Z141" s="107"/>
      <c r="AA141" s="23"/>
      <c r="AB141" s="23"/>
      <c r="AC141" s="23"/>
      <c r="AD141" s="23"/>
      <c r="AE141" s="23"/>
      <c r="AF141" s="108" t="s">
        <v>62</v>
      </c>
      <c r="AG141" s="108"/>
      <c r="AH141" s="108"/>
      <c r="AI141" s="108"/>
      <c r="AJ141" s="108"/>
      <c r="AK141" s="108"/>
      <c r="AL141" s="108"/>
      <c r="AM141" s="108"/>
      <c r="AN141" s="59">
        <f>SUM(AN128:AT140)</f>
        <v>0</v>
      </c>
      <c r="AO141" s="59"/>
      <c r="AP141" s="59"/>
      <c r="AQ141" s="59"/>
      <c r="AR141" s="59"/>
      <c r="AS141" s="59"/>
      <c r="AT141" s="60"/>
      <c r="AU141" s="58">
        <f>SUM(AU128:BF140)</f>
        <v>0</v>
      </c>
      <c r="AV141" s="59"/>
      <c r="AW141" s="59"/>
      <c r="AX141" s="59"/>
      <c r="AY141" s="59"/>
      <c r="AZ141" s="59"/>
      <c r="BA141" s="59"/>
      <c r="BB141" s="59"/>
      <c r="BC141" s="59"/>
      <c r="BD141" s="59"/>
      <c r="BE141" s="59"/>
      <c r="BF141" s="60"/>
      <c r="BG141" s="84">
        <f>SUM(BG128:BL140)</f>
        <v>0</v>
      </c>
      <c r="BH141" s="85"/>
      <c r="BI141" s="85"/>
      <c r="BJ141" s="85"/>
      <c r="BK141" s="85"/>
      <c r="BL141" s="85"/>
      <c r="BM141" s="105" t="e">
        <f>BG141/(AN141+AU141)</f>
        <v>#DIV/0!</v>
      </c>
      <c r="BN141" s="106"/>
      <c r="BO141" s="106"/>
      <c r="BP141" s="106"/>
      <c r="BQ141" s="106"/>
      <c r="BR141" s="106"/>
      <c r="BS141" s="115" t="s">
        <v>62</v>
      </c>
      <c r="BT141" s="116"/>
      <c r="BU141" s="116"/>
      <c r="BV141" s="116"/>
      <c r="BW141" s="116"/>
      <c r="BX141" s="116"/>
      <c r="BY141" s="116"/>
      <c r="BZ141" s="116"/>
      <c r="CA141" s="116"/>
      <c r="CB141" s="116"/>
      <c r="CC141" s="116"/>
      <c r="CD141" s="117"/>
      <c r="CE141" s="58">
        <f>SUM(CE128:CI140)</f>
        <v>0</v>
      </c>
      <c r="CF141" s="59"/>
      <c r="CG141" s="59"/>
      <c r="CH141" s="59"/>
      <c r="CI141" s="60"/>
      <c r="CJ141" s="58">
        <f>SUM(CJ128:CK140)</f>
        <v>0</v>
      </c>
      <c r="CK141" s="59"/>
      <c r="CL141" s="35">
        <f>SUM(CL128:CL140)</f>
        <v>0</v>
      </c>
      <c r="CM141" s="46" t="e">
        <f>CL141/(CE141+CJ141)</f>
        <v>#DIV/0!</v>
      </c>
      <c r="CN141" s="9"/>
      <c r="CO141" s="9"/>
      <c r="CP141" s="9"/>
      <c r="CQ141" s="9"/>
      <c r="CR141" s="9"/>
      <c r="CS141" s="9"/>
      <c r="CY141" s="36"/>
      <c r="DB141" s="39"/>
      <c r="DC141" s="39"/>
      <c r="DD141" s="40"/>
      <c r="DF141" s="36"/>
      <c r="DG141" s="36"/>
      <c r="DH141" s="36"/>
      <c r="DI141" s="36"/>
      <c r="DK141" s="44"/>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row>
    <row r="142" spans="2:252" s="6" customFormat="1" ht="20.100000000000001" customHeight="1" x14ac:dyDescent="0.25">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row>
    <row r="143" spans="2:252" s="6" customFormat="1" ht="24.75" customHeight="1" x14ac:dyDescent="0.25">
      <c r="B143" s="112" t="s">
        <v>63</v>
      </c>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113"/>
      <c r="BJ143" s="113"/>
      <c r="BK143" s="113"/>
      <c r="BL143" s="113"/>
      <c r="BM143" s="113"/>
      <c r="BN143" s="113"/>
      <c r="BO143" s="113"/>
      <c r="BP143" s="113"/>
      <c r="BQ143" s="113"/>
      <c r="BR143" s="113"/>
      <c r="BS143" s="113"/>
      <c r="BT143" s="113"/>
      <c r="BU143" s="113"/>
      <c r="BV143" s="113"/>
      <c r="BW143" s="113"/>
      <c r="BX143" s="113"/>
      <c r="BY143" s="113"/>
      <c r="BZ143" s="113"/>
      <c r="CA143" s="113"/>
      <c r="CB143" s="113"/>
      <c r="CC143" s="113"/>
      <c r="CD143" s="113"/>
      <c r="CE143" s="113"/>
      <c r="CF143" s="113"/>
      <c r="CG143" s="113"/>
      <c r="CH143" s="113"/>
      <c r="CI143" s="113"/>
      <c r="CJ143" s="114"/>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row>
    <row r="144" spans="2:252" s="6" customFormat="1" ht="20.100000000000001" customHeight="1" x14ac:dyDescent="0.25">
      <c r="B144" s="96" t="s">
        <v>7</v>
      </c>
      <c r="C144" s="97"/>
      <c r="D144" s="97"/>
      <c r="E144" s="97"/>
      <c r="F144" s="97"/>
      <c r="G144" s="97"/>
      <c r="H144" s="97"/>
      <c r="I144" s="97"/>
      <c r="J144" s="97"/>
      <c r="K144" s="97"/>
      <c r="L144" s="97"/>
      <c r="M144" s="97"/>
      <c r="N144" s="97"/>
      <c r="O144" s="97"/>
      <c r="P144" s="97"/>
      <c r="Q144" s="97"/>
      <c r="R144" s="97"/>
      <c r="S144" s="98"/>
      <c r="T144" s="102" t="s">
        <v>75</v>
      </c>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3"/>
      <c r="AW144" s="103"/>
      <c r="AX144" s="103"/>
      <c r="AY144" s="103"/>
      <c r="AZ144" s="103"/>
      <c r="BA144" s="103"/>
      <c r="BB144" s="103"/>
      <c r="BC144" s="103"/>
      <c r="BD144" s="103"/>
      <c r="BE144" s="103"/>
      <c r="BF144" s="104"/>
      <c r="BG144" s="109" t="s">
        <v>76</v>
      </c>
      <c r="BH144" s="110"/>
      <c r="BI144" s="110"/>
      <c r="BJ144" s="110"/>
      <c r="BK144" s="110"/>
      <c r="BL144" s="110"/>
      <c r="BM144" s="110"/>
      <c r="BN144" s="110"/>
      <c r="BO144" s="110"/>
      <c r="BP144" s="110"/>
      <c r="BQ144" s="110"/>
      <c r="BR144" s="110"/>
      <c r="BS144" s="110"/>
      <c r="BT144" s="110"/>
      <c r="BU144" s="110"/>
      <c r="BV144" s="110"/>
      <c r="BW144" s="110"/>
      <c r="BX144" s="110"/>
      <c r="BY144" s="110"/>
      <c r="BZ144" s="110"/>
      <c r="CA144" s="110"/>
      <c r="CB144" s="110"/>
      <c r="CC144" s="110"/>
      <c r="CD144" s="110"/>
      <c r="CE144" s="110"/>
      <c r="CF144" s="110"/>
      <c r="CG144" s="110"/>
      <c r="CH144" s="110"/>
      <c r="CI144" s="110"/>
      <c r="CJ144" s="111"/>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row>
    <row r="145" spans="1:252" s="6" customFormat="1" ht="52.5" customHeight="1" x14ac:dyDescent="0.25">
      <c r="B145" s="99"/>
      <c r="C145" s="100"/>
      <c r="D145" s="100"/>
      <c r="E145" s="100"/>
      <c r="F145" s="100"/>
      <c r="G145" s="100"/>
      <c r="H145" s="100"/>
      <c r="I145" s="100"/>
      <c r="J145" s="100"/>
      <c r="K145" s="100"/>
      <c r="L145" s="100"/>
      <c r="M145" s="100"/>
      <c r="N145" s="100"/>
      <c r="O145" s="100"/>
      <c r="P145" s="100"/>
      <c r="Q145" s="100"/>
      <c r="R145" s="100"/>
      <c r="S145" s="101"/>
      <c r="T145" s="62" t="s">
        <v>8</v>
      </c>
      <c r="U145" s="62"/>
      <c r="V145" s="62"/>
      <c r="W145" s="62"/>
      <c r="X145" s="62"/>
      <c r="Y145" s="62"/>
      <c r="Z145" s="62"/>
      <c r="AA145" s="62" t="s">
        <v>64</v>
      </c>
      <c r="AB145" s="62"/>
      <c r="AC145" s="62"/>
      <c r="AD145" s="62"/>
      <c r="AE145" s="62"/>
      <c r="AF145" s="62"/>
      <c r="AG145" s="62" t="s">
        <v>10</v>
      </c>
      <c r="AH145" s="62"/>
      <c r="AI145" s="62"/>
      <c r="AJ145" s="62"/>
      <c r="AK145" s="62"/>
      <c r="AL145" s="62"/>
      <c r="AM145" s="62"/>
      <c r="AN145" s="62" t="s">
        <v>11</v>
      </c>
      <c r="AO145" s="62"/>
      <c r="AP145" s="62"/>
      <c r="AQ145" s="62"/>
      <c r="AR145" s="62"/>
      <c r="AS145" s="62"/>
      <c r="AT145" s="95" t="s">
        <v>12</v>
      </c>
      <c r="AU145" s="95"/>
      <c r="AV145" s="95"/>
      <c r="AW145" s="95"/>
      <c r="AX145" s="95"/>
      <c r="AY145" s="62" t="s">
        <v>13</v>
      </c>
      <c r="AZ145" s="62"/>
      <c r="BA145" s="62"/>
      <c r="BB145" s="62"/>
      <c r="BC145" s="62"/>
      <c r="BD145" s="62"/>
      <c r="BE145" s="62"/>
      <c r="BF145" s="62"/>
      <c r="BG145" s="92" t="s">
        <v>8</v>
      </c>
      <c r="BH145" s="93"/>
      <c r="BI145" s="93"/>
      <c r="BJ145" s="93"/>
      <c r="BK145" s="93"/>
      <c r="BL145" s="94"/>
      <c r="BM145" s="92" t="s">
        <v>64</v>
      </c>
      <c r="BN145" s="93"/>
      <c r="BO145" s="93"/>
      <c r="BP145" s="93"/>
      <c r="BQ145" s="93"/>
      <c r="BR145" s="94"/>
      <c r="BS145" s="92" t="s">
        <v>10</v>
      </c>
      <c r="BT145" s="93"/>
      <c r="BU145" s="93"/>
      <c r="BV145" s="93"/>
      <c r="BW145" s="93"/>
      <c r="BX145" s="94"/>
      <c r="BY145" s="92" t="s">
        <v>11</v>
      </c>
      <c r="BZ145" s="93"/>
      <c r="CA145" s="93"/>
      <c r="CB145" s="93"/>
      <c r="CC145" s="94"/>
      <c r="CD145" s="95" t="s">
        <v>12</v>
      </c>
      <c r="CE145" s="95"/>
      <c r="CF145" s="95"/>
      <c r="CG145" s="95"/>
      <c r="CH145" s="95"/>
      <c r="CI145" s="92" t="s">
        <v>13</v>
      </c>
      <c r="CJ145" s="94"/>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c r="IB145" s="9"/>
      <c r="IC145" s="9"/>
      <c r="ID145" s="9"/>
      <c r="IE145" s="9"/>
      <c r="IF145" s="9"/>
      <c r="IG145" s="9"/>
      <c r="IH145" s="9"/>
      <c r="II145" s="9"/>
      <c r="IJ145" s="9"/>
      <c r="IK145" s="9"/>
      <c r="IL145" s="9"/>
      <c r="IM145" s="9"/>
      <c r="IN145" s="9"/>
      <c r="IO145" s="9"/>
      <c r="IP145" s="9"/>
      <c r="IQ145" s="9"/>
      <c r="IR145" s="9"/>
    </row>
    <row r="146" spans="1:252" s="6" customFormat="1" ht="46.5" customHeight="1" x14ac:dyDescent="0.25">
      <c r="B146" s="89" t="s">
        <v>65</v>
      </c>
      <c r="C146" s="90"/>
      <c r="D146" s="90"/>
      <c r="E146" s="90"/>
      <c r="F146" s="90"/>
      <c r="G146" s="90"/>
      <c r="H146" s="90"/>
      <c r="I146" s="90"/>
      <c r="J146" s="90"/>
      <c r="K146" s="90"/>
      <c r="L146" s="90"/>
      <c r="M146" s="90"/>
      <c r="N146" s="90"/>
      <c r="O146" s="90"/>
      <c r="P146" s="90"/>
      <c r="Q146" s="90"/>
      <c r="R146" s="90"/>
      <c r="S146" s="91"/>
      <c r="T146" s="86">
        <f>T12+T21+T30+T39+T48+T57+T66+T75+T84+T93+T102+T111</f>
        <v>0</v>
      </c>
      <c r="U146" s="87"/>
      <c r="V146" s="87"/>
      <c r="W146" s="87"/>
      <c r="X146" s="87"/>
      <c r="Y146" s="87"/>
      <c r="Z146" s="87"/>
      <c r="AA146" s="86">
        <f>AA12+AA21+AA30+AA39+AA48+AA57+AA66+AA75+AA84+AA93+AA102+AA111</f>
        <v>0</v>
      </c>
      <c r="AB146" s="87"/>
      <c r="AC146" s="87"/>
      <c r="AD146" s="87"/>
      <c r="AE146" s="87"/>
      <c r="AF146" s="87"/>
      <c r="AG146" s="86">
        <f>AG12+AG21+AG30+AG39+AG48+AG57+AG66+AG75+AG84+AG93+AG102+AG111</f>
        <v>0</v>
      </c>
      <c r="AH146" s="87"/>
      <c r="AI146" s="87"/>
      <c r="AJ146" s="87"/>
      <c r="AK146" s="87"/>
      <c r="AL146" s="87"/>
      <c r="AM146" s="87"/>
      <c r="AN146" s="86">
        <f>AN12+AN21+AN30+AN39+AN48+AN57+AN66+AN75+AN84+AN93+AN102+AN111</f>
        <v>0</v>
      </c>
      <c r="AO146" s="87"/>
      <c r="AP146" s="87"/>
      <c r="AQ146" s="87"/>
      <c r="AR146" s="87"/>
      <c r="AS146" s="87"/>
      <c r="AT146" s="86">
        <f>AT12+AT21+AT30+AT39+AT48+AT57+AT66+AT75+AT84+AT93+AT102+AT111</f>
        <v>0</v>
      </c>
      <c r="AU146" s="87"/>
      <c r="AV146" s="87"/>
      <c r="AW146" s="87"/>
      <c r="AX146" s="87"/>
      <c r="AY146" s="81" t="e">
        <f>AT146/(T146+AA146)</f>
        <v>#DIV/0!</v>
      </c>
      <c r="AZ146" s="81"/>
      <c r="BA146" s="81"/>
      <c r="BB146" s="81"/>
      <c r="BC146" s="81"/>
      <c r="BD146" s="81"/>
      <c r="BE146" s="81"/>
      <c r="BF146" s="81"/>
      <c r="BG146" s="55">
        <f>BG12+BG21+BG30+BG39+BG48+BG57+BG66+BG75+BG84+BG93+BG102+BG111</f>
        <v>0</v>
      </c>
      <c r="BH146" s="65"/>
      <c r="BI146" s="65"/>
      <c r="BJ146" s="65"/>
      <c r="BK146" s="65"/>
      <c r="BL146" s="66"/>
      <c r="BM146" s="55">
        <f>BM12+BM21+BM30+BM39+BM48+BM57+BM66+BM75+BM84+BM93+BM102+BM111</f>
        <v>0</v>
      </c>
      <c r="BN146" s="65"/>
      <c r="BO146" s="65"/>
      <c r="BP146" s="65"/>
      <c r="BQ146" s="65"/>
      <c r="BR146" s="66"/>
      <c r="BS146" s="55">
        <f>BS12+BS21+BS30+BS39+BS48+BS57+BS66+BS75+BS84+BS93+BS102+BS111</f>
        <v>0</v>
      </c>
      <c r="BT146" s="65"/>
      <c r="BU146" s="65"/>
      <c r="BV146" s="65"/>
      <c r="BW146" s="65"/>
      <c r="BX146" s="66"/>
      <c r="BY146" s="55">
        <f>BY12+BY21+BY30+BY39+BY48+BY57+BY66+BY75+BY84+BY93+BY102+BY111</f>
        <v>0</v>
      </c>
      <c r="BZ146" s="65"/>
      <c r="CA146" s="65"/>
      <c r="CB146" s="65"/>
      <c r="CC146" s="66"/>
      <c r="CD146" s="86">
        <f>CD12+CD21+CD30+CD39+CD48+CD57+CD66+CD75+CD84+CD93+CD102+CD111</f>
        <v>0</v>
      </c>
      <c r="CE146" s="87"/>
      <c r="CF146" s="87"/>
      <c r="CG146" s="87"/>
      <c r="CH146" s="87"/>
      <c r="CI146" s="67" t="e">
        <f>CD146/(BG146+BM146)</f>
        <v>#DIV/0!</v>
      </c>
      <c r="CJ146" s="77"/>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c r="IB146" s="9"/>
      <c r="IC146" s="9"/>
      <c r="ID146" s="9"/>
      <c r="IE146" s="9"/>
      <c r="IF146" s="9"/>
      <c r="IG146" s="9"/>
      <c r="IH146" s="9"/>
      <c r="II146" s="9"/>
      <c r="IJ146" s="9"/>
      <c r="IK146" s="9"/>
      <c r="IL146" s="9"/>
      <c r="IM146" s="9"/>
      <c r="IN146" s="9"/>
      <c r="IO146" s="9"/>
      <c r="IP146" s="9"/>
      <c r="IQ146" s="9"/>
      <c r="IR146" s="9"/>
    </row>
    <row r="147" spans="1:252" s="6" customFormat="1" ht="33" customHeight="1" x14ac:dyDescent="0.25">
      <c r="B147" s="89" t="s">
        <v>66</v>
      </c>
      <c r="C147" s="90"/>
      <c r="D147" s="90"/>
      <c r="E147" s="90"/>
      <c r="F147" s="90"/>
      <c r="G147" s="90"/>
      <c r="H147" s="90"/>
      <c r="I147" s="90"/>
      <c r="J147" s="90"/>
      <c r="K147" s="90"/>
      <c r="L147" s="90"/>
      <c r="M147" s="90"/>
      <c r="N147" s="90"/>
      <c r="O147" s="90"/>
      <c r="P147" s="90"/>
      <c r="Q147" s="90"/>
      <c r="R147" s="90"/>
      <c r="S147" s="91"/>
      <c r="T147" s="86">
        <f>T13+T22+T31+T40+T49+T58+T67+T76+T85+T94+T103+T112+T120</f>
        <v>0</v>
      </c>
      <c r="U147" s="87"/>
      <c r="V147" s="87"/>
      <c r="W147" s="87"/>
      <c r="X147" s="87"/>
      <c r="Y147" s="87"/>
      <c r="Z147" s="87"/>
      <c r="AA147" s="86">
        <f>AA13+AA22+AA31+AA40+AA49+AA58+AA67+AA76+AA85+AA94+AA103+AA112+AA120</f>
        <v>0</v>
      </c>
      <c r="AB147" s="87"/>
      <c r="AC147" s="87"/>
      <c r="AD147" s="87"/>
      <c r="AE147" s="87"/>
      <c r="AF147" s="87"/>
      <c r="AG147" s="86">
        <f>AG13+AG22+AG31+AG40+AG49+AG58+AG67+AG76+AG85+AG94+AG103+AG112+AG120</f>
        <v>0</v>
      </c>
      <c r="AH147" s="87"/>
      <c r="AI147" s="87"/>
      <c r="AJ147" s="87"/>
      <c r="AK147" s="87"/>
      <c r="AL147" s="87"/>
      <c r="AM147" s="87"/>
      <c r="AN147" s="86">
        <f>AN13+AN22+AN31+AN40+AN49+AN58+AN67+AN76+AN85+AN94+AN103+AN112+AN120</f>
        <v>0</v>
      </c>
      <c r="AO147" s="87"/>
      <c r="AP147" s="87"/>
      <c r="AQ147" s="87"/>
      <c r="AR147" s="87"/>
      <c r="AS147" s="87"/>
      <c r="AT147" s="86">
        <f>AT13+AT22+AT31+AT40+AT49+AT58+AT67+AT76+AT85+AT94+AT103+AT112+AT120</f>
        <v>0</v>
      </c>
      <c r="AU147" s="87"/>
      <c r="AV147" s="87"/>
      <c r="AW147" s="87"/>
      <c r="AX147" s="87"/>
      <c r="AY147" s="81" t="e">
        <f t="shared" ref="AY147:AY150" si="26">AT147/(T147+AA147)</f>
        <v>#DIV/0!</v>
      </c>
      <c r="AZ147" s="81"/>
      <c r="BA147" s="81"/>
      <c r="BB147" s="81"/>
      <c r="BC147" s="81"/>
      <c r="BD147" s="81"/>
      <c r="BE147" s="81"/>
      <c r="BF147" s="81"/>
      <c r="BG147" s="55">
        <f>BG13+BG22+BG31+BG40+BG49+BG58+BG67+BG76+BG85+BG94+BG103+BG112+BG120</f>
        <v>0</v>
      </c>
      <c r="BH147" s="65"/>
      <c r="BI147" s="65"/>
      <c r="BJ147" s="65"/>
      <c r="BK147" s="65"/>
      <c r="BL147" s="66"/>
      <c r="BM147" s="55">
        <f>BM13+BM22+BM31+BM40+BM49+BM58+BM67+BM76+BM85+BM94+BM103+BM112+BM120</f>
        <v>0</v>
      </c>
      <c r="BN147" s="65"/>
      <c r="BO147" s="65"/>
      <c r="BP147" s="65"/>
      <c r="BQ147" s="65"/>
      <c r="BR147" s="66"/>
      <c r="BS147" s="55">
        <f>BS13+BS22+BS31+BS40+BS49+BS58+BS67+BS76+BS85+BS94+BS103+BS112+BS120</f>
        <v>0</v>
      </c>
      <c r="BT147" s="65"/>
      <c r="BU147" s="65"/>
      <c r="BV147" s="65"/>
      <c r="BW147" s="65"/>
      <c r="BX147" s="66"/>
      <c r="BY147" s="55">
        <f>BY13+BY22+BY31+BY40+BY49+BY58+BY67+BY76+BY85+BY94+BY103+BY112+BY120</f>
        <v>0</v>
      </c>
      <c r="BZ147" s="65"/>
      <c r="CA147" s="65"/>
      <c r="CB147" s="65"/>
      <c r="CC147" s="66"/>
      <c r="CD147" s="86">
        <f>CD13+CD22+CD31+CD40+CD49+CD58+CD67+CD76+CD85+CD94+CD103+CD112+CD120</f>
        <v>0</v>
      </c>
      <c r="CE147" s="87"/>
      <c r="CF147" s="87"/>
      <c r="CG147" s="87"/>
      <c r="CH147" s="87"/>
      <c r="CI147" s="67" t="e">
        <f t="shared" ref="CI147:CI150" si="27">CD147/(BG147+BM147)</f>
        <v>#DIV/0!</v>
      </c>
      <c r="CJ147" s="77"/>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c r="HW147" s="9"/>
      <c r="HX147" s="9"/>
      <c r="HY147" s="9"/>
      <c r="HZ147" s="9"/>
      <c r="IA147" s="9"/>
      <c r="IB147" s="9"/>
      <c r="IC147" s="9"/>
      <c r="ID147" s="9"/>
      <c r="IE147" s="9"/>
      <c r="IF147" s="9"/>
      <c r="IG147" s="9"/>
      <c r="IH147" s="9"/>
      <c r="II147" s="9"/>
      <c r="IJ147" s="9"/>
      <c r="IK147" s="9"/>
      <c r="IL147" s="9"/>
      <c r="IM147" s="9"/>
      <c r="IN147" s="9"/>
      <c r="IO147" s="9"/>
      <c r="IP147" s="9"/>
      <c r="IQ147" s="9"/>
      <c r="IR147" s="9"/>
    </row>
    <row r="148" spans="1:252" s="6" customFormat="1" ht="60" customHeight="1" x14ac:dyDescent="0.25">
      <c r="B148" s="89" t="s">
        <v>67</v>
      </c>
      <c r="C148" s="90"/>
      <c r="D148" s="90"/>
      <c r="E148" s="90"/>
      <c r="F148" s="90"/>
      <c r="G148" s="90"/>
      <c r="H148" s="90"/>
      <c r="I148" s="90"/>
      <c r="J148" s="90"/>
      <c r="K148" s="90"/>
      <c r="L148" s="90"/>
      <c r="M148" s="90"/>
      <c r="N148" s="90"/>
      <c r="O148" s="90"/>
      <c r="P148" s="90"/>
      <c r="Q148" s="90"/>
      <c r="R148" s="90"/>
      <c r="S148" s="91"/>
      <c r="T148" s="86">
        <f>T14+T23+T32+T41+T50+T59+T68+T77+T86+T95+T104+T113+T121</f>
        <v>0</v>
      </c>
      <c r="U148" s="87"/>
      <c r="V148" s="87"/>
      <c r="W148" s="87"/>
      <c r="X148" s="87"/>
      <c r="Y148" s="87"/>
      <c r="Z148" s="87"/>
      <c r="AA148" s="86">
        <f>AA14+AA23+AA32+AA41+AA50+AA59+AA68+AA77+AA86+AA95+AA104+AA113+AA121</f>
        <v>0</v>
      </c>
      <c r="AB148" s="87"/>
      <c r="AC148" s="87"/>
      <c r="AD148" s="87"/>
      <c r="AE148" s="87"/>
      <c r="AF148" s="87"/>
      <c r="AG148" s="86">
        <f>AG14+AG23+AG32+AG41+AG50+AG59+AG68+AG77+AG86+AG95+AG104+AG113+AG121</f>
        <v>0</v>
      </c>
      <c r="AH148" s="87"/>
      <c r="AI148" s="87"/>
      <c r="AJ148" s="87"/>
      <c r="AK148" s="87"/>
      <c r="AL148" s="87"/>
      <c r="AM148" s="87"/>
      <c r="AN148" s="86">
        <f>AN14+AN23+AN32+AN41+AN50+AN59+AN68+AN77+AN86+AN95+AN104+AN113+AN121</f>
        <v>0</v>
      </c>
      <c r="AO148" s="87"/>
      <c r="AP148" s="87"/>
      <c r="AQ148" s="87"/>
      <c r="AR148" s="87"/>
      <c r="AS148" s="87"/>
      <c r="AT148" s="86">
        <f>AT14+AT23+AT32+AT41+AT50+AT59+AT68+AT77+AT86+AT95+AT104+AT113+AT121</f>
        <v>0</v>
      </c>
      <c r="AU148" s="87"/>
      <c r="AV148" s="87"/>
      <c r="AW148" s="87"/>
      <c r="AX148" s="87"/>
      <c r="AY148" s="81" t="e">
        <f t="shared" si="26"/>
        <v>#DIV/0!</v>
      </c>
      <c r="AZ148" s="81"/>
      <c r="BA148" s="81"/>
      <c r="BB148" s="81"/>
      <c r="BC148" s="81"/>
      <c r="BD148" s="81"/>
      <c r="BE148" s="81"/>
      <c r="BF148" s="81"/>
      <c r="BG148" s="55">
        <f>BG14+BG23+BG32+BG41+BG50+BG59+BG68+BG77+BG86+BG95+BG104+BG113+BG121</f>
        <v>0</v>
      </c>
      <c r="BH148" s="65"/>
      <c r="BI148" s="65"/>
      <c r="BJ148" s="65"/>
      <c r="BK148" s="65"/>
      <c r="BL148" s="66"/>
      <c r="BM148" s="55">
        <f>BM14+BM23+BM32+BM41+BM50+BM59+BM68+BM77+BM86+BM95+BM104+BM113+BM121</f>
        <v>0</v>
      </c>
      <c r="BN148" s="65"/>
      <c r="BO148" s="65"/>
      <c r="BP148" s="65"/>
      <c r="BQ148" s="65"/>
      <c r="BR148" s="66"/>
      <c r="BS148" s="55">
        <f>BS14+BS23+BS32+BS41+BS50+BS59+BS68+BS77+BS86+BS95+BS104+BS113+BS121</f>
        <v>0</v>
      </c>
      <c r="BT148" s="65"/>
      <c r="BU148" s="65"/>
      <c r="BV148" s="65"/>
      <c r="BW148" s="65"/>
      <c r="BX148" s="66"/>
      <c r="BY148" s="55">
        <f>BY14+BY23+BY32+BY41+BY50+BY59+BY68+BY77+BY86+BY95+BY104+BY113+BY121</f>
        <v>0</v>
      </c>
      <c r="BZ148" s="65"/>
      <c r="CA148" s="65"/>
      <c r="CB148" s="65"/>
      <c r="CC148" s="66"/>
      <c r="CD148" s="86">
        <f>CD14+CD23+CD32+CD41+CD50+CD59+CD68+CD77+CD86+CD95+CD104+CD113+CD121</f>
        <v>0</v>
      </c>
      <c r="CE148" s="87"/>
      <c r="CF148" s="87"/>
      <c r="CG148" s="87"/>
      <c r="CH148" s="87"/>
      <c r="CI148" s="67" t="e">
        <f t="shared" si="27"/>
        <v>#DIV/0!</v>
      </c>
      <c r="CJ148" s="77"/>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c r="HW148" s="9"/>
      <c r="HX148" s="9"/>
      <c r="HY148" s="9"/>
      <c r="HZ148" s="9"/>
      <c r="IA148" s="9"/>
      <c r="IB148" s="9"/>
      <c r="IC148" s="9"/>
      <c r="ID148" s="9"/>
      <c r="IE148" s="9"/>
      <c r="IF148" s="9"/>
      <c r="IG148" s="9"/>
      <c r="IH148" s="9"/>
      <c r="II148" s="9"/>
      <c r="IJ148" s="9"/>
      <c r="IK148" s="9"/>
      <c r="IL148" s="9"/>
      <c r="IM148" s="9"/>
      <c r="IN148" s="9"/>
      <c r="IO148" s="9"/>
      <c r="IP148" s="9"/>
      <c r="IQ148" s="9"/>
      <c r="IR148" s="9"/>
    </row>
    <row r="149" spans="1:252" s="6" customFormat="1" ht="45" customHeight="1" x14ac:dyDescent="0.25">
      <c r="B149" s="89" t="s">
        <v>68</v>
      </c>
      <c r="C149" s="90"/>
      <c r="D149" s="90"/>
      <c r="E149" s="90"/>
      <c r="F149" s="90"/>
      <c r="G149" s="90"/>
      <c r="H149" s="90"/>
      <c r="I149" s="90"/>
      <c r="J149" s="90"/>
      <c r="K149" s="90"/>
      <c r="L149" s="90"/>
      <c r="M149" s="90"/>
      <c r="N149" s="90"/>
      <c r="O149" s="90"/>
      <c r="P149" s="90"/>
      <c r="Q149" s="90"/>
      <c r="R149" s="90"/>
      <c r="S149" s="91"/>
      <c r="T149" s="86">
        <f>T15+T24+T33+T42+T51+T60+T69+T78+T87+T96+T105+T114+T122</f>
        <v>0</v>
      </c>
      <c r="U149" s="87"/>
      <c r="V149" s="87"/>
      <c r="W149" s="87"/>
      <c r="X149" s="87"/>
      <c r="Y149" s="87"/>
      <c r="Z149" s="87"/>
      <c r="AA149" s="86">
        <f>AA15+AA24+AA33+AA42+AA51+AA60+AA69+AA78+AA87+AA96+AA105+AA114+AA122</f>
        <v>0</v>
      </c>
      <c r="AB149" s="87"/>
      <c r="AC149" s="87"/>
      <c r="AD149" s="87"/>
      <c r="AE149" s="87"/>
      <c r="AF149" s="87"/>
      <c r="AG149" s="86">
        <f>AG15+AG24+AG33+AG42+AG51+AG60+AG69+AG78+AG87+AG96+AG105+AG114+AG122</f>
        <v>0</v>
      </c>
      <c r="AH149" s="87"/>
      <c r="AI149" s="87"/>
      <c r="AJ149" s="87"/>
      <c r="AK149" s="87"/>
      <c r="AL149" s="87"/>
      <c r="AM149" s="87"/>
      <c r="AN149" s="86">
        <f>AN15+AN24+AN33+AN42+AN51+AN60+AN69+AN78+AN87+AN96+AN105+AN114+AN122</f>
        <v>0</v>
      </c>
      <c r="AO149" s="87"/>
      <c r="AP149" s="87"/>
      <c r="AQ149" s="87"/>
      <c r="AR149" s="87"/>
      <c r="AS149" s="87"/>
      <c r="AT149" s="86">
        <f>AT15+AT24+AT33+AT42+AT51+AT60+AT69+AT78+AT87+AT96+AT105+AT114+AT122</f>
        <v>0</v>
      </c>
      <c r="AU149" s="87"/>
      <c r="AV149" s="87"/>
      <c r="AW149" s="87"/>
      <c r="AX149" s="87"/>
      <c r="AY149" s="81" t="e">
        <f t="shared" si="26"/>
        <v>#DIV/0!</v>
      </c>
      <c r="AZ149" s="81"/>
      <c r="BA149" s="81"/>
      <c r="BB149" s="81"/>
      <c r="BC149" s="81"/>
      <c r="BD149" s="81"/>
      <c r="BE149" s="81"/>
      <c r="BF149" s="81"/>
      <c r="BG149" s="55">
        <f>BG15+BG24+BG33+BG42+BG51+BG60+BG69+BG78+BG87+BG96+BG105+BG114+BG122</f>
        <v>0</v>
      </c>
      <c r="BH149" s="65"/>
      <c r="BI149" s="65"/>
      <c r="BJ149" s="65"/>
      <c r="BK149" s="65"/>
      <c r="BL149" s="66"/>
      <c r="BM149" s="55">
        <f>BM15+BM24+BM33+BM42+BM51+BM60+BM69+BM78+BM87+BM96+BM105+BM114+BM122</f>
        <v>0</v>
      </c>
      <c r="BN149" s="65"/>
      <c r="BO149" s="65"/>
      <c r="BP149" s="65"/>
      <c r="BQ149" s="65"/>
      <c r="BR149" s="66"/>
      <c r="BS149" s="55">
        <f>BS15+BS24+BS33+BS42+BS51+BS60+BS69+BS78+BS87+BS96+BS105+BS114+BS122</f>
        <v>0</v>
      </c>
      <c r="BT149" s="65"/>
      <c r="BU149" s="65"/>
      <c r="BV149" s="65"/>
      <c r="BW149" s="65"/>
      <c r="BX149" s="66"/>
      <c r="BY149" s="55">
        <f>BY15+BY24+BY33+BY42+BY51+BY60+BY69+BY78+BY87+BY96+BY105+BY114+BY122</f>
        <v>0</v>
      </c>
      <c r="BZ149" s="65"/>
      <c r="CA149" s="65"/>
      <c r="CB149" s="65"/>
      <c r="CC149" s="66"/>
      <c r="CD149" s="86">
        <f>CD15+CD24+CD33+CD42+CD51+CD60+CD69+CD78+CD87+CD96+CD105+CD114+CD122</f>
        <v>0</v>
      </c>
      <c r="CE149" s="87"/>
      <c r="CF149" s="87"/>
      <c r="CG149" s="87"/>
      <c r="CH149" s="87"/>
      <c r="CI149" s="67" t="e">
        <f t="shared" si="27"/>
        <v>#DIV/0!</v>
      </c>
      <c r="CJ149" s="77"/>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9"/>
      <c r="HN149" s="9"/>
      <c r="HO149" s="9"/>
      <c r="HP149" s="9"/>
      <c r="HQ149" s="9"/>
      <c r="HR149" s="9"/>
      <c r="HS149" s="9"/>
      <c r="HT149" s="9"/>
      <c r="HU149" s="9"/>
      <c r="HV149" s="9"/>
      <c r="HW149" s="9"/>
      <c r="HX149" s="9"/>
      <c r="HY149" s="9"/>
      <c r="HZ149" s="9"/>
      <c r="IA149" s="9"/>
      <c r="IB149" s="9"/>
      <c r="IC149" s="9"/>
      <c r="ID149" s="9"/>
      <c r="IE149" s="9"/>
      <c r="IF149" s="9"/>
      <c r="IG149" s="9"/>
      <c r="IH149" s="9"/>
      <c r="II149" s="9"/>
      <c r="IJ149" s="9"/>
      <c r="IK149" s="9"/>
      <c r="IL149" s="9"/>
      <c r="IM149" s="9"/>
      <c r="IN149" s="9"/>
      <c r="IO149" s="9"/>
      <c r="IP149" s="9"/>
      <c r="IQ149" s="9"/>
      <c r="IR149" s="9"/>
    </row>
    <row r="150" spans="1:252" s="6" customFormat="1" ht="33" customHeight="1" x14ac:dyDescent="0.25">
      <c r="B150" s="18"/>
      <c r="C150" s="18"/>
      <c r="D150" s="18"/>
      <c r="E150" s="18"/>
      <c r="F150" s="18"/>
      <c r="G150" s="18"/>
      <c r="H150" s="18"/>
      <c r="I150" s="18"/>
      <c r="J150" s="18"/>
      <c r="K150" s="18"/>
      <c r="L150" s="18"/>
      <c r="M150" s="18"/>
      <c r="N150" s="18"/>
      <c r="O150" s="18"/>
      <c r="P150" s="18"/>
      <c r="Q150" s="18"/>
      <c r="R150" s="18"/>
      <c r="S150" s="24" t="s">
        <v>18</v>
      </c>
      <c r="T150" s="84">
        <f>SUM(T146:Z149)</f>
        <v>0</v>
      </c>
      <c r="U150" s="85"/>
      <c r="V150" s="85"/>
      <c r="W150" s="85"/>
      <c r="X150" s="85"/>
      <c r="Y150" s="85"/>
      <c r="Z150" s="85"/>
      <c r="AA150" s="84">
        <f>SUM(AA146:AF149)</f>
        <v>0</v>
      </c>
      <c r="AB150" s="85"/>
      <c r="AC150" s="85"/>
      <c r="AD150" s="85"/>
      <c r="AE150" s="85"/>
      <c r="AF150" s="85"/>
      <c r="AG150" s="84">
        <f>SUM(AG146:AM149)</f>
        <v>0</v>
      </c>
      <c r="AH150" s="85"/>
      <c r="AI150" s="85"/>
      <c r="AJ150" s="85"/>
      <c r="AK150" s="85"/>
      <c r="AL150" s="85"/>
      <c r="AM150" s="85"/>
      <c r="AN150" s="84">
        <f>SUM(AN146:AS149)</f>
        <v>0</v>
      </c>
      <c r="AO150" s="85"/>
      <c r="AP150" s="85"/>
      <c r="AQ150" s="85"/>
      <c r="AR150" s="85"/>
      <c r="AS150" s="88"/>
      <c r="AT150" s="84">
        <f>SUM(AT146:AX149)</f>
        <v>0</v>
      </c>
      <c r="AU150" s="85"/>
      <c r="AV150" s="85"/>
      <c r="AW150" s="85"/>
      <c r="AX150" s="85"/>
      <c r="AY150" s="81" t="e">
        <f t="shared" si="26"/>
        <v>#DIV/0!</v>
      </c>
      <c r="AZ150" s="81"/>
      <c r="BA150" s="81"/>
      <c r="BB150" s="81"/>
      <c r="BC150" s="81"/>
      <c r="BD150" s="81"/>
      <c r="BE150" s="81"/>
      <c r="BF150" s="81"/>
      <c r="BG150" s="58">
        <f>SUM(BG146:BL149)</f>
        <v>0</v>
      </c>
      <c r="BH150" s="82"/>
      <c r="BI150" s="82"/>
      <c r="BJ150" s="82"/>
      <c r="BK150" s="82"/>
      <c r="BL150" s="83"/>
      <c r="BM150" s="59">
        <f>SUM(BM146:BR149)</f>
        <v>0</v>
      </c>
      <c r="BN150" s="82"/>
      <c r="BO150" s="82"/>
      <c r="BP150" s="82"/>
      <c r="BQ150" s="82"/>
      <c r="BR150" s="83"/>
      <c r="BS150" s="58">
        <f>SUM(BS146:BX149)</f>
        <v>0</v>
      </c>
      <c r="BT150" s="82"/>
      <c r="BU150" s="82"/>
      <c r="BV150" s="82"/>
      <c r="BW150" s="82"/>
      <c r="BX150" s="83"/>
      <c r="BY150" s="58">
        <f>SUM(BY146:CC149)</f>
        <v>0</v>
      </c>
      <c r="BZ150" s="82"/>
      <c r="CA150" s="82"/>
      <c r="CB150" s="82"/>
      <c r="CC150" s="82"/>
      <c r="CD150" s="84">
        <f>SUM(CD146:CH149)</f>
        <v>0</v>
      </c>
      <c r="CE150" s="85"/>
      <c r="CF150" s="85"/>
      <c r="CG150" s="85"/>
      <c r="CH150" s="85"/>
      <c r="CI150" s="67" t="e">
        <f t="shared" si="27"/>
        <v>#DIV/0!</v>
      </c>
      <c r="CJ150" s="77"/>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c r="HE150" s="9"/>
      <c r="HF150" s="9"/>
      <c r="HG150" s="9"/>
      <c r="HH150" s="9"/>
      <c r="HI150" s="9"/>
      <c r="HJ150" s="9"/>
      <c r="HK150" s="9"/>
      <c r="HL150" s="9"/>
      <c r="HM150" s="9"/>
      <c r="HN150" s="9"/>
      <c r="HO150" s="9"/>
      <c r="HP150" s="9"/>
      <c r="HQ150" s="9"/>
      <c r="HR150" s="9"/>
      <c r="HS150" s="9"/>
      <c r="HT150" s="9"/>
      <c r="HU150" s="9"/>
      <c r="HV150" s="9"/>
      <c r="HW150" s="9"/>
      <c r="HX150" s="9"/>
      <c r="HY150" s="9"/>
      <c r="HZ150" s="9"/>
      <c r="IA150" s="9"/>
      <c r="IB150" s="9"/>
      <c r="IC150" s="9"/>
      <c r="ID150" s="9"/>
      <c r="IE150" s="9"/>
      <c r="IF150" s="9"/>
      <c r="IG150" s="9"/>
      <c r="IH150" s="9"/>
      <c r="II150" s="9"/>
      <c r="IJ150" s="9"/>
      <c r="IK150" s="9"/>
      <c r="IL150" s="9"/>
      <c r="IM150" s="9"/>
      <c r="IN150" s="9"/>
      <c r="IO150" s="9"/>
      <c r="IP150" s="9"/>
      <c r="IQ150" s="9"/>
      <c r="IR150" s="9"/>
    </row>
    <row r="151" spans="1:252" s="6" customFormat="1" ht="16.5" customHeight="1" x14ac:dyDescent="0.25">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c r="HE151" s="9"/>
      <c r="HF151" s="9"/>
      <c r="HG151" s="9"/>
      <c r="HH151" s="9"/>
      <c r="HI151" s="9"/>
      <c r="HJ151" s="9"/>
      <c r="HK151" s="9"/>
      <c r="HL151" s="9"/>
      <c r="HM151" s="9"/>
      <c r="HN151" s="9"/>
      <c r="HO151" s="9"/>
      <c r="HP151" s="9"/>
      <c r="HQ151" s="9"/>
      <c r="HR151" s="9"/>
      <c r="HS151" s="9"/>
      <c r="HT151" s="9"/>
      <c r="HU151" s="9"/>
      <c r="HV151" s="9"/>
      <c r="HW151" s="9"/>
      <c r="HX151" s="9"/>
      <c r="HY151" s="9"/>
      <c r="HZ151" s="9"/>
      <c r="IA151" s="9"/>
      <c r="IB151" s="9"/>
      <c r="IC151" s="9"/>
      <c r="ID151" s="9"/>
      <c r="IE151" s="9"/>
      <c r="IF151" s="9"/>
      <c r="IG151" s="9"/>
      <c r="IH151" s="9"/>
      <c r="II151" s="9"/>
      <c r="IJ151" s="9"/>
      <c r="IK151" s="9"/>
      <c r="IL151" s="9"/>
      <c r="IM151" s="9"/>
      <c r="IN151" s="9"/>
      <c r="IO151" s="9"/>
      <c r="IP151" s="9"/>
      <c r="IQ151" s="9"/>
      <c r="IR151" s="9"/>
    </row>
    <row r="152" spans="1:252" s="6" customFormat="1" ht="16.5" customHeight="1" x14ac:dyDescent="0.25">
      <c r="B152" s="78" t="s">
        <v>69</v>
      </c>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10"/>
      <c r="AN152" s="10"/>
      <c r="AO152" s="10"/>
      <c r="AP152" s="10"/>
      <c r="AQ152" s="10"/>
      <c r="AR152" s="10"/>
      <c r="AS152" s="10"/>
      <c r="AT152" s="10"/>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c r="HE152" s="9"/>
      <c r="HF152" s="9"/>
      <c r="HG152" s="9"/>
      <c r="HH152" s="9"/>
      <c r="HI152" s="9"/>
      <c r="HJ152" s="9"/>
      <c r="HK152" s="9"/>
      <c r="HL152" s="9"/>
      <c r="HM152" s="9"/>
      <c r="HN152" s="9"/>
      <c r="HO152" s="9"/>
      <c r="HP152" s="9"/>
      <c r="HQ152" s="9"/>
      <c r="HR152" s="9"/>
      <c r="HS152" s="9"/>
      <c r="HT152" s="9"/>
      <c r="HU152" s="9"/>
      <c r="HV152" s="9"/>
      <c r="HW152" s="9"/>
      <c r="HX152" s="9"/>
      <c r="HY152" s="9"/>
      <c r="HZ152" s="9"/>
      <c r="IA152" s="9"/>
      <c r="IB152" s="9"/>
      <c r="IC152" s="9"/>
      <c r="ID152" s="9"/>
      <c r="IE152" s="9"/>
      <c r="IF152" s="9"/>
      <c r="IG152" s="9"/>
      <c r="IH152" s="9"/>
      <c r="II152" s="9"/>
      <c r="IJ152" s="9"/>
      <c r="IK152" s="9"/>
      <c r="IL152" s="9"/>
      <c r="IM152" s="9"/>
      <c r="IN152" s="9"/>
      <c r="IO152" s="9"/>
      <c r="IP152" s="9"/>
      <c r="IQ152" s="9"/>
      <c r="IR152" s="9"/>
    </row>
    <row r="153" spans="1:252" s="6" customFormat="1" ht="17.25" customHeight="1" x14ac:dyDescent="0.25">
      <c r="B153" s="78" t="s">
        <v>70</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c r="AQ153" s="78"/>
      <c r="AR153" s="78"/>
      <c r="AS153" s="78"/>
      <c r="AT153" s="78"/>
      <c r="AU153" s="78"/>
      <c r="AV153" s="78"/>
      <c r="AW153" s="78"/>
      <c r="AX153" s="78"/>
      <c r="AY153" s="78"/>
      <c r="AZ153" s="78"/>
      <c r="BA153" s="78"/>
      <c r="BB153" s="78"/>
      <c r="BC153" s="78"/>
      <c r="BD153" s="78"/>
      <c r="BE153" s="78"/>
      <c r="BF153" s="78"/>
      <c r="BG153" s="78"/>
      <c r="BH153" s="78"/>
      <c r="BI153" s="78"/>
      <c r="BJ153" s="78"/>
      <c r="BK153" s="78"/>
      <c r="BL153" s="78"/>
      <c r="BM153" s="78"/>
      <c r="BN153" s="78"/>
      <c r="BO153" s="78"/>
      <c r="BP153" s="78"/>
      <c r="BQ153" s="78"/>
      <c r="BR153" s="78"/>
      <c r="BS153" s="78"/>
      <c r="BT153" s="78"/>
      <c r="BU153" s="78"/>
      <c r="BV153" s="78"/>
      <c r="BW153" s="78"/>
      <c r="BX153" s="78"/>
      <c r="BY153" s="78"/>
      <c r="BZ153" s="78"/>
      <c r="CA153" s="78"/>
      <c r="CB153" s="78"/>
      <c r="CC153" s="78"/>
      <c r="CD153" s="78"/>
      <c r="CE153" s="25"/>
      <c r="CF153" s="25"/>
      <c r="CG153" s="25"/>
      <c r="CH153" s="25"/>
      <c r="CI153" s="25"/>
      <c r="CJ153" s="25"/>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c r="GM153" s="9"/>
      <c r="GN153" s="9"/>
      <c r="GO153" s="9"/>
      <c r="GP153" s="9"/>
      <c r="GQ153" s="9"/>
      <c r="GR153" s="9"/>
      <c r="GS153" s="9"/>
      <c r="GT153" s="9"/>
      <c r="GU153" s="9"/>
      <c r="GV153" s="9"/>
      <c r="GW153" s="9"/>
      <c r="GX153" s="9"/>
      <c r="GY153" s="9"/>
      <c r="GZ153" s="9"/>
      <c r="HA153" s="9"/>
      <c r="HB153" s="9"/>
      <c r="HC153" s="9"/>
      <c r="HD153" s="9"/>
      <c r="HE153" s="9"/>
      <c r="HF153" s="9"/>
      <c r="HG153" s="9"/>
      <c r="HH153" s="9"/>
      <c r="HI153" s="9"/>
      <c r="HJ153" s="9"/>
      <c r="HK153" s="9"/>
      <c r="HL153" s="9"/>
      <c r="HM153" s="9"/>
      <c r="HN153" s="9"/>
      <c r="HO153" s="9"/>
      <c r="HP153" s="9"/>
      <c r="HQ153" s="9"/>
      <c r="HR153" s="9"/>
      <c r="HS153" s="9"/>
      <c r="HT153" s="9"/>
      <c r="HU153" s="9"/>
      <c r="HV153" s="9"/>
      <c r="HW153" s="9"/>
      <c r="HX153" s="9"/>
      <c r="HY153" s="9"/>
      <c r="HZ153" s="9"/>
      <c r="IA153" s="9"/>
      <c r="IB153" s="9"/>
      <c r="IC153" s="9"/>
      <c r="ID153" s="9"/>
      <c r="IE153" s="9"/>
      <c r="IF153" s="9"/>
      <c r="IG153" s="9"/>
      <c r="IH153" s="9"/>
      <c r="II153" s="9"/>
      <c r="IJ153" s="9"/>
      <c r="IK153" s="9"/>
      <c r="IL153" s="9"/>
      <c r="IM153" s="9"/>
      <c r="IN153" s="9"/>
      <c r="IO153" s="9"/>
      <c r="IP153" s="9"/>
      <c r="IQ153" s="9"/>
      <c r="IR153" s="9"/>
    </row>
    <row r="154" spans="1:252" s="6" customFormat="1" ht="25.5" customHeight="1" x14ac:dyDescent="0.2">
      <c r="B154" s="79" t="s">
        <v>71</v>
      </c>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10"/>
      <c r="AN154" s="10"/>
      <c r="AO154" s="10"/>
      <c r="AP154" s="10"/>
      <c r="AQ154" s="10"/>
      <c r="AR154" s="10"/>
      <c r="AS154" s="10"/>
      <c r="AT154" s="10"/>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c r="HG154" s="9"/>
      <c r="HH154" s="9"/>
      <c r="HI154" s="9"/>
      <c r="HJ154" s="9"/>
      <c r="HK154" s="9"/>
      <c r="HL154" s="9"/>
      <c r="HM154" s="9"/>
      <c r="HN154" s="9"/>
      <c r="HO154" s="9"/>
      <c r="HP154" s="9"/>
      <c r="HQ154" s="9"/>
      <c r="HR154" s="9"/>
      <c r="HS154" s="9"/>
      <c r="HT154" s="9"/>
      <c r="HU154" s="9"/>
      <c r="HV154" s="9"/>
      <c r="HW154" s="9"/>
      <c r="HX154" s="9"/>
      <c r="HY154" s="9"/>
      <c r="HZ154" s="9"/>
      <c r="IA154" s="9"/>
      <c r="IB154" s="9"/>
      <c r="IC154" s="9"/>
      <c r="ID154" s="9"/>
      <c r="IE154" s="9"/>
      <c r="IF154" s="9"/>
      <c r="IG154" s="9"/>
      <c r="IH154" s="9"/>
      <c r="II154" s="9"/>
      <c r="IJ154" s="9"/>
      <c r="IK154" s="9"/>
      <c r="IL154" s="9"/>
      <c r="IM154" s="9"/>
      <c r="IN154" s="9"/>
      <c r="IO154" s="9"/>
      <c r="IP154" s="9"/>
      <c r="IQ154" s="9"/>
      <c r="IR154" s="9"/>
    </row>
    <row r="155" spans="1:252" s="6" customFormat="1" ht="8.25" customHeight="1" x14ac:dyDescent="0.2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26"/>
      <c r="BZ155" s="11"/>
      <c r="CA155" s="11"/>
      <c r="CB155" s="11"/>
      <c r="CC155" s="11"/>
      <c r="CD155" s="11"/>
      <c r="CE155" s="11"/>
      <c r="CF155" s="11"/>
      <c r="CG155" s="11"/>
      <c r="CH155" s="11"/>
      <c r="CI155" s="11"/>
      <c r="CJ155" s="11"/>
      <c r="CK155" s="9"/>
      <c r="CL155" s="9"/>
      <c r="CM155" s="9"/>
      <c r="CN155" s="9"/>
      <c r="CO155" s="9"/>
      <c r="CP155" s="9"/>
      <c r="CQ155" s="9"/>
      <c r="CR155" s="9"/>
      <c r="CS155" s="9"/>
      <c r="CT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c r="DR155" s="9"/>
      <c r="DS155" s="9"/>
      <c r="DT155" s="9"/>
      <c r="DU155" s="9"/>
      <c r="DV155" s="9"/>
      <c r="DW155" s="9"/>
      <c r="DX155" s="9"/>
      <c r="DY155" s="9"/>
      <c r="DZ155" s="9"/>
      <c r="EA155" s="9"/>
      <c r="EB155" s="9"/>
      <c r="EC155" s="9"/>
      <c r="ED155" s="9"/>
      <c r="EE155" s="9"/>
      <c r="EF155" s="9"/>
      <c r="EG155" s="9"/>
      <c r="EH155" s="9"/>
      <c r="EI155" s="9"/>
      <c r="EJ155" s="9"/>
      <c r="EK155" s="9"/>
      <c r="EL155" s="9"/>
      <c r="EM155" s="9"/>
      <c r="EN155" s="9"/>
      <c r="EO155" s="9"/>
      <c r="EP155" s="9"/>
      <c r="EQ155" s="9"/>
      <c r="ER155" s="9"/>
      <c r="ES155" s="9"/>
      <c r="ET155" s="9"/>
      <c r="EU155" s="9"/>
      <c r="EV155" s="9"/>
      <c r="EW155" s="9"/>
      <c r="EX155" s="9"/>
      <c r="EY155" s="9"/>
      <c r="EZ155" s="9"/>
      <c r="FA155" s="9"/>
      <c r="FB155" s="9"/>
      <c r="FC155" s="9"/>
      <c r="FD155" s="9"/>
      <c r="FE155" s="9"/>
      <c r="FF155" s="9"/>
      <c r="FG155" s="9"/>
      <c r="FH155" s="9"/>
      <c r="FI155" s="9"/>
      <c r="FJ155" s="9"/>
      <c r="FK155" s="9"/>
      <c r="FL155" s="9"/>
      <c r="FM155" s="9"/>
      <c r="FN155" s="9"/>
      <c r="FO155" s="9"/>
      <c r="FP155" s="9"/>
      <c r="FQ155" s="9"/>
      <c r="FR155" s="9"/>
      <c r="FS155" s="9"/>
      <c r="FT155" s="9"/>
      <c r="FU155" s="9"/>
      <c r="FV155" s="9"/>
      <c r="FW155" s="9"/>
      <c r="FX155" s="9"/>
      <c r="FY155" s="9"/>
      <c r="FZ155" s="9"/>
      <c r="GA155" s="9"/>
      <c r="GB155" s="9"/>
      <c r="GC155" s="9"/>
      <c r="GD155" s="9"/>
      <c r="GE155" s="9"/>
      <c r="GF155" s="9"/>
      <c r="GG155" s="9"/>
      <c r="GH155" s="9"/>
      <c r="GI155" s="9"/>
      <c r="GJ155" s="9"/>
      <c r="GK155" s="9"/>
      <c r="GL155" s="9"/>
      <c r="GM155" s="9"/>
      <c r="GN155" s="9"/>
      <c r="GO155" s="9"/>
      <c r="GP155" s="9"/>
      <c r="GQ155" s="9"/>
      <c r="GR155" s="9"/>
      <c r="GS155" s="9"/>
      <c r="GT155" s="9"/>
      <c r="GU155" s="9"/>
      <c r="GV155" s="9"/>
      <c r="GW155" s="9"/>
      <c r="GX155" s="9"/>
      <c r="GY155" s="9"/>
      <c r="GZ155" s="9"/>
      <c r="HA155" s="9"/>
      <c r="HB155" s="9"/>
      <c r="HC155" s="9"/>
      <c r="HD155" s="9"/>
      <c r="HE155" s="9"/>
      <c r="HF155" s="9"/>
      <c r="HG155" s="9"/>
      <c r="HH155" s="9"/>
      <c r="HI155" s="9"/>
      <c r="HJ155" s="9"/>
      <c r="HK155" s="9"/>
      <c r="HL155" s="9"/>
      <c r="HM155" s="9"/>
      <c r="HN155" s="9"/>
      <c r="HO155" s="9"/>
      <c r="HP155" s="9"/>
      <c r="HQ155" s="9"/>
      <c r="HR155" s="9"/>
      <c r="HS155" s="9"/>
      <c r="HT155" s="9"/>
      <c r="HU155" s="9"/>
      <c r="HV155" s="9"/>
      <c r="HW155" s="9"/>
      <c r="HX155" s="9"/>
      <c r="HY155" s="9"/>
      <c r="HZ155" s="9"/>
      <c r="IA155" s="9"/>
      <c r="IB155" s="9"/>
      <c r="IC155" s="9"/>
      <c r="ID155" s="9"/>
      <c r="IE155" s="9"/>
      <c r="IF155" s="9"/>
      <c r="IG155" s="9"/>
      <c r="IH155" s="9"/>
      <c r="II155" s="9"/>
      <c r="IJ155" s="9"/>
      <c r="IK155" s="9"/>
      <c r="IL155" s="9"/>
      <c r="IM155" s="9"/>
      <c r="IN155" s="9"/>
      <c r="IO155" s="9"/>
      <c r="IP155" s="9"/>
      <c r="IQ155" s="9"/>
      <c r="IR155" s="9"/>
    </row>
    <row r="156" spans="1:252" s="6" customFormat="1" ht="21.75" customHeight="1" x14ac:dyDescent="0.2">
      <c r="B156" s="79" t="s">
        <v>72</v>
      </c>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c r="BB156" s="79"/>
      <c r="BC156" s="79"/>
      <c r="BD156" s="79"/>
      <c r="BE156" s="79"/>
      <c r="BF156" s="79"/>
      <c r="BG156" s="79"/>
      <c r="BH156" s="79"/>
      <c r="BI156" s="79"/>
      <c r="BJ156" s="79"/>
      <c r="BK156" s="79"/>
      <c r="BL156" s="79"/>
      <c r="BM156" s="79"/>
      <c r="BN156" s="79"/>
      <c r="BO156" s="79"/>
      <c r="BP156" s="79"/>
      <c r="BQ156" s="79"/>
      <c r="BR156" s="79"/>
      <c r="BS156" s="79"/>
      <c r="BT156" s="79"/>
      <c r="BU156" s="79"/>
      <c r="BV156" s="79"/>
      <c r="BW156" s="79"/>
      <c r="BX156" s="79"/>
      <c r="BY156" s="79"/>
      <c r="BZ156" s="79"/>
      <c r="CA156" s="79"/>
      <c r="CB156" s="79"/>
      <c r="CC156" s="79"/>
      <c r="CD156" s="79"/>
      <c r="CE156" s="79"/>
      <c r="CF156" s="79"/>
      <c r="CG156" s="79"/>
      <c r="CH156" s="79"/>
      <c r="CI156" s="7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c r="HG156" s="9"/>
      <c r="HH156" s="9"/>
      <c r="HI156" s="9"/>
      <c r="HJ156" s="9"/>
      <c r="HK156" s="9"/>
      <c r="HL156" s="9"/>
      <c r="HM156" s="9"/>
      <c r="HN156" s="9"/>
      <c r="HO156" s="9"/>
      <c r="HP156" s="9"/>
      <c r="HQ156" s="9"/>
      <c r="HR156" s="9"/>
      <c r="HS156" s="9"/>
      <c r="HT156" s="9"/>
      <c r="HU156" s="9"/>
      <c r="HV156" s="9"/>
      <c r="HW156" s="9"/>
      <c r="HX156" s="9"/>
      <c r="HY156" s="9"/>
      <c r="HZ156" s="9"/>
      <c r="IA156" s="9"/>
      <c r="IB156" s="9"/>
      <c r="IC156" s="9"/>
      <c r="ID156" s="9"/>
      <c r="IE156" s="9"/>
      <c r="IF156" s="9"/>
      <c r="IG156" s="9"/>
      <c r="IH156" s="9"/>
      <c r="II156" s="9"/>
      <c r="IJ156" s="9"/>
      <c r="IK156" s="9"/>
      <c r="IL156" s="9"/>
      <c r="IM156" s="9"/>
      <c r="IN156" s="9"/>
      <c r="IO156" s="9"/>
      <c r="IP156" s="9"/>
      <c r="IQ156" s="9"/>
      <c r="IR156" s="9"/>
    </row>
    <row r="157" spans="1:252" s="29" customFormat="1" ht="9.75" customHeight="1" x14ac:dyDescent="0.25">
      <c r="B157" s="27"/>
      <c r="C157" s="9"/>
      <c r="D157" s="27"/>
      <c r="E157" s="9"/>
      <c r="F157" s="27"/>
      <c r="G157" s="9"/>
      <c r="H157" s="27"/>
      <c r="I157" s="9"/>
      <c r="J157" s="27"/>
      <c r="K157" s="9"/>
      <c r="L157" s="27"/>
      <c r="M157" s="9"/>
      <c r="N157" s="27"/>
      <c r="O157" s="9"/>
      <c r="P157" s="27"/>
      <c r="Q157" s="9"/>
      <c r="R157" s="27"/>
      <c r="S157" s="9"/>
      <c r="T157" s="27"/>
      <c r="U157" s="9"/>
      <c r="V157" s="27"/>
      <c r="W157" s="9"/>
      <c r="X157" s="27"/>
      <c r="Y157" s="9"/>
      <c r="Z157" s="27"/>
      <c r="AA157" s="9"/>
      <c r="AB157" s="27"/>
      <c r="AC157" s="9"/>
      <c r="AD157" s="27"/>
      <c r="AE157" s="9"/>
      <c r="AF157" s="27"/>
      <c r="AG157" s="9"/>
      <c r="AH157" s="27"/>
      <c r="AI157" s="9"/>
      <c r="AJ157" s="27"/>
      <c r="AK157" s="9"/>
      <c r="AL157" s="27"/>
      <c r="AM157" s="9"/>
      <c r="AN157" s="27"/>
      <c r="AO157" s="9"/>
      <c r="AP157" s="27"/>
      <c r="AQ157" s="9"/>
      <c r="AR157" s="27"/>
      <c r="AS157" s="9"/>
      <c r="AT157" s="27"/>
      <c r="AU157" s="9"/>
      <c r="AV157" s="27"/>
      <c r="AW157" s="9"/>
      <c r="AX157" s="27"/>
      <c r="AY157" s="9"/>
      <c r="AZ157" s="27"/>
      <c r="BA157" s="9"/>
      <c r="BB157" s="27"/>
      <c r="BC157" s="9"/>
      <c r="BD157" s="27"/>
      <c r="BE157" s="9"/>
      <c r="BF157" s="27"/>
      <c r="BG157" s="9"/>
      <c r="BH157" s="27"/>
      <c r="BI157" s="9"/>
      <c r="BJ157" s="27"/>
      <c r="BK157" s="9"/>
      <c r="BL157" s="27"/>
      <c r="BM157" s="9"/>
      <c r="BN157" s="27"/>
      <c r="BO157" s="9"/>
      <c r="BP157" s="27"/>
      <c r="BQ157" s="9"/>
      <c r="BR157" s="27"/>
      <c r="BS157" s="9"/>
      <c r="BT157" s="27"/>
      <c r="BU157" s="9"/>
      <c r="BV157" s="27"/>
      <c r="BW157" s="9"/>
      <c r="BX157" s="27"/>
      <c r="BY157" s="9"/>
      <c r="BZ157" s="27"/>
      <c r="CA157" s="9"/>
      <c r="CB157" s="27"/>
      <c r="CC157" s="9"/>
      <c r="CD157" s="27"/>
      <c r="CE157" s="9"/>
      <c r="CF157" s="27"/>
      <c r="CG157" s="9"/>
      <c r="CH157" s="9"/>
      <c r="CI157" s="9"/>
      <c r="CJ157" s="9"/>
      <c r="CK157" s="28"/>
      <c r="CL157" s="28"/>
      <c r="CM157" s="28"/>
      <c r="CN157" s="28"/>
      <c r="CO157" s="28"/>
      <c r="CP157" s="28"/>
      <c r="CQ157" s="28"/>
      <c r="CR157" s="28"/>
      <c r="CS157" s="28"/>
      <c r="CT157" s="28"/>
      <c r="CU157" s="28"/>
      <c r="CV157" s="28"/>
      <c r="CW157" s="28"/>
      <c r="CX157" s="28"/>
      <c r="CY157" s="28"/>
      <c r="CZ157" s="28"/>
      <c r="DA157" s="28"/>
      <c r="DB157" s="28"/>
      <c r="DC157" s="28"/>
      <c r="DD157" s="28"/>
    </row>
    <row r="158" spans="1:252" ht="21" customHeight="1" x14ac:dyDescent="0.2">
      <c r="B158" s="80" t="s">
        <v>73</v>
      </c>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c r="BQ158" s="80"/>
      <c r="BR158" s="80"/>
      <c r="BS158" s="80"/>
      <c r="BT158" s="80"/>
      <c r="BU158" s="80"/>
      <c r="BV158" s="80"/>
      <c r="BW158" s="80"/>
      <c r="BX158" s="80"/>
      <c r="BY158" s="80"/>
      <c r="BZ158" s="80"/>
      <c r="CA158" s="80"/>
      <c r="CB158" s="80"/>
      <c r="CC158" s="80"/>
      <c r="CD158" s="80"/>
      <c r="CE158" s="80"/>
      <c r="CF158" s="80"/>
      <c r="CG158" s="80"/>
      <c r="CH158" s="80"/>
      <c r="CI158" s="80"/>
      <c r="CJ158" s="9"/>
    </row>
    <row r="159" spans="1:252" x14ac:dyDescent="0.25">
      <c r="A159" s="31"/>
      <c r="B159" s="31"/>
      <c r="C159" s="31"/>
      <c r="D159" s="27"/>
      <c r="E159" s="9"/>
      <c r="F159" s="27"/>
      <c r="G159" s="9"/>
      <c r="H159" s="27"/>
      <c r="I159" s="9"/>
      <c r="J159" s="27"/>
      <c r="K159" s="9"/>
      <c r="L159" s="27"/>
      <c r="M159" s="9"/>
      <c r="N159" s="27"/>
      <c r="O159" s="9"/>
      <c r="P159" s="27"/>
      <c r="Q159" s="9"/>
      <c r="R159" s="27"/>
      <c r="S159" s="9"/>
      <c r="T159" s="27"/>
      <c r="U159" s="9"/>
      <c r="V159" s="27"/>
      <c r="W159" s="9"/>
      <c r="X159" s="27"/>
      <c r="Y159" s="9"/>
      <c r="Z159" s="27"/>
      <c r="AA159" s="9"/>
      <c r="AB159" s="27"/>
      <c r="AC159" s="9"/>
      <c r="AD159" s="27"/>
      <c r="AE159" s="9"/>
      <c r="AF159" s="27"/>
      <c r="AG159" s="9"/>
      <c r="AH159" s="27"/>
      <c r="AI159" s="9"/>
      <c r="AJ159" s="27"/>
      <c r="AK159" s="9"/>
      <c r="AL159" s="27"/>
      <c r="AM159" s="9"/>
      <c r="AN159" s="27"/>
      <c r="AO159" s="9"/>
      <c r="AP159" s="27"/>
      <c r="AQ159" s="9"/>
      <c r="AR159" s="27"/>
      <c r="AS159" s="9"/>
      <c r="AT159" s="27"/>
      <c r="AU159" s="9"/>
      <c r="AV159" s="27"/>
      <c r="AW159" s="9"/>
      <c r="AX159" s="27"/>
      <c r="AY159" s="9"/>
      <c r="AZ159" s="27"/>
      <c r="BA159" s="9"/>
      <c r="BB159" s="27"/>
      <c r="BC159" s="9"/>
      <c r="BD159" s="27"/>
      <c r="BE159" s="9"/>
      <c r="BF159" s="27"/>
      <c r="BG159" s="9"/>
      <c r="BH159" s="27"/>
      <c r="BI159" s="9"/>
      <c r="BJ159" s="27"/>
      <c r="BK159" s="9"/>
      <c r="BL159" s="27"/>
      <c r="BM159" s="9"/>
      <c r="BN159" s="27"/>
      <c r="BO159" s="9"/>
      <c r="BP159" s="27"/>
      <c r="BQ159" s="9"/>
      <c r="BR159" s="27"/>
      <c r="BS159" s="9"/>
      <c r="BT159" s="27"/>
      <c r="BU159" s="9"/>
      <c r="BV159" s="27"/>
      <c r="BW159" s="9"/>
      <c r="BX159" s="27"/>
      <c r="BY159" s="9"/>
      <c r="BZ159" s="27"/>
      <c r="CA159" s="9"/>
      <c r="CB159" s="27"/>
      <c r="CC159" s="9"/>
      <c r="CD159" s="27"/>
      <c r="CE159" s="9"/>
      <c r="CF159" s="27"/>
      <c r="CG159" s="9"/>
      <c r="CH159" s="9"/>
      <c r="CI159" s="9"/>
      <c r="CJ159" s="9"/>
    </row>
    <row r="160" spans="1:252" x14ac:dyDescent="0.25">
      <c r="A160" s="31"/>
      <c r="B160" s="31"/>
      <c r="C160" s="31"/>
      <c r="D160" s="27"/>
      <c r="E160" s="9"/>
      <c r="F160" s="27"/>
      <c r="G160" s="9"/>
      <c r="H160" s="27"/>
      <c r="I160" s="9"/>
      <c r="J160" s="27"/>
      <c r="K160" s="9"/>
      <c r="L160" s="27"/>
      <c r="M160" s="9"/>
      <c r="N160" s="27"/>
      <c r="O160" s="9"/>
      <c r="P160" s="27"/>
      <c r="Q160" s="9"/>
      <c r="R160" s="27"/>
      <c r="S160" s="9"/>
      <c r="T160" s="27"/>
      <c r="U160" s="9"/>
      <c r="V160" s="27"/>
      <c r="W160" s="9"/>
      <c r="X160" s="27"/>
      <c r="Y160" s="9"/>
      <c r="Z160" s="27"/>
      <c r="AA160" s="9"/>
      <c r="AB160" s="27"/>
      <c r="AC160" s="9"/>
      <c r="AD160" s="27"/>
      <c r="AE160" s="9"/>
      <c r="AF160" s="27"/>
      <c r="AG160" s="9"/>
      <c r="AH160" s="27"/>
      <c r="AI160" s="9"/>
      <c r="AJ160" s="27"/>
      <c r="AK160" s="9"/>
      <c r="AL160" s="27"/>
      <c r="AM160" s="9"/>
      <c r="AN160" s="27"/>
      <c r="AO160" s="9"/>
      <c r="AP160" s="27"/>
      <c r="AQ160" s="9"/>
      <c r="AR160" s="27"/>
      <c r="AS160" s="9"/>
      <c r="AT160" s="27"/>
      <c r="AU160" s="9"/>
      <c r="AV160" s="27"/>
      <c r="AW160" s="9"/>
      <c r="AX160" s="27"/>
      <c r="AY160" s="9"/>
      <c r="AZ160" s="27"/>
      <c r="BA160" s="9"/>
      <c r="BB160" s="27"/>
      <c r="BC160" s="9"/>
      <c r="BD160" s="27"/>
      <c r="BE160" s="9"/>
      <c r="BF160" s="27"/>
      <c r="BG160" s="9"/>
      <c r="BH160" s="27"/>
      <c r="BI160" s="9"/>
      <c r="BJ160" s="27"/>
      <c r="BK160" s="9"/>
      <c r="BL160" s="27"/>
      <c r="BM160" s="9"/>
      <c r="BN160" s="27"/>
      <c r="BO160" s="9"/>
      <c r="BP160" s="27"/>
      <c r="BQ160" s="9"/>
      <c r="BR160" s="27"/>
      <c r="BS160" s="9"/>
      <c r="BT160" s="27"/>
      <c r="BU160" s="9"/>
      <c r="BV160" s="27"/>
      <c r="BW160" s="9"/>
      <c r="BX160" s="27"/>
      <c r="BY160" s="9"/>
      <c r="BZ160" s="27"/>
      <c r="CA160" s="9"/>
      <c r="CB160" s="27"/>
      <c r="CC160" s="9"/>
      <c r="CD160" s="27"/>
      <c r="CE160" s="9"/>
      <c r="CF160" s="27"/>
      <c r="CG160" s="9"/>
      <c r="CH160" s="9"/>
      <c r="CI160" s="9"/>
      <c r="CJ160" s="9"/>
    </row>
    <row r="161" spans="1:88" ht="15" customHeight="1" x14ac:dyDescent="0.25">
      <c r="A161" s="31"/>
      <c r="B161" s="31"/>
      <c r="C161" s="31"/>
      <c r="D161" s="27"/>
      <c r="E161" s="9"/>
      <c r="F161" s="27"/>
      <c r="G161" s="9"/>
      <c r="H161" s="27"/>
      <c r="I161" s="9"/>
      <c r="J161" s="27"/>
      <c r="K161" s="9"/>
      <c r="L161" s="27"/>
      <c r="M161" s="9"/>
      <c r="N161" s="27"/>
      <c r="O161" s="9"/>
      <c r="P161" s="27"/>
      <c r="Q161" s="9"/>
      <c r="R161" s="27"/>
      <c r="S161" s="9"/>
      <c r="T161" s="27"/>
      <c r="U161" s="9"/>
      <c r="V161" s="27"/>
      <c r="W161" s="9"/>
      <c r="X161" s="27"/>
      <c r="Y161" s="9"/>
      <c r="Z161" s="27"/>
      <c r="AA161" s="9"/>
      <c r="AB161" s="27"/>
      <c r="AC161" s="9"/>
      <c r="AD161" s="27"/>
      <c r="AE161" s="9"/>
      <c r="AF161" s="27"/>
      <c r="AG161" s="9"/>
      <c r="AH161" s="27"/>
      <c r="AI161" s="9"/>
      <c r="AJ161" s="27"/>
      <c r="AK161" s="9"/>
      <c r="AL161" s="27"/>
      <c r="AM161" s="9"/>
      <c r="AN161" s="27"/>
      <c r="AO161" s="9"/>
      <c r="AP161" s="27"/>
      <c r="AQ161" s="9"/>
      <c r="AR161" s="27"/>
      <c r="AS161" s="9"/>
      <c r="AT161" s="27"/>
      <c r="AU161" s="9"/>
      <c r="AV161" s="27"/>
      <c r="AW161" s="9"/>
      <c r="AX161" s="27"/>
      <c r="AY161" s="9"/>
      <c r="AZ161" s="27"/>
      <c r="BA161" s="9"/>
      <c r="BB161" s="27"/>
      <c r="BC161" s="9"/>
      <c r="BD161" s="27"/>
      <c r="BE161" s="9"/>
      <c r="BF161" s="27"/>
      <c r="BG161" s="9"/>
      <c r="BH161" s="27"/>
      <c r="BI161" s="9"/>
      <c r="BJ161" s="27"/>
      <c r="BK161" s="9"/>
      <c r="BL161" s="27"/>
      <c r="BM161" s="9"/>
      <c r="BN161" s="27"/>
      <c r="BO161" s="9"/>
      <c r="BP161" s="27"/>
      <c r="BQ161" s="9"/>
      <c r="BR161" s="27"/>
      <c r="BS161" s="9"/>
      <c r="BT161" s="27"/>
      <c r="BU161" s="9"/>
      <c r="BV161" s="27"/>
      <c r="BW161" s="9"/>
      <c r="BX161" s="27"/>
      <c r="BY161" s="9"/>
      <c r="BZ161" s="27"/>
      <c r="CA161" s="9"/>
      <c r="CB161" s="27"/>
      <c r="CC161" s="9"/>
      <c r="CD161" s="27"/>
      <c r="CE161" s="9"/>
      <c r="CF161" s="27"/>
      <c r="CG161" s="9"/>
      <c r="CH161" s="9"/>
      <c r="CI161" s="9"/>
      <c r="CJ161" s="9"/>
    </row>
    <row r="162" spans="1:88" x14ac:dyDescent="0.25">
      <c r="A162" s="31"/>
      <c r="B162" s="31"/>
      <c r="C162" s="31"/>
      <c r="D162" s="27"/>
      <c r="E162" s="9"/>
      <c r="F162" s="27"/>
      <c r="G162" s="9"/>
      <c r="H162" s="27"/>
      <c r="I162" s="9"/>
      <c r="J162" s="27"/>
      <c r="K162" s="9"/>
      <c r="L162" s="27"/>
      <c r="M162" s="9"/>
      <c r="N162" s="27"/>
      <c r="O162" s="9"/>
      <c r="P162" s="27"/>
      <c r="Q162" s="9"/>
      <c r="R162" s="27"/>
      <c r="S162" s="9"/>
      <c r="T162" s="27"/>
      <c r="U162" s="9"/>
      <c r="V162" s="27"/>
      <c r="W162" s="9"/>
      <c r="X162" s="27"/>
      <c r="Y162" s="9"/>
      <c r="Z162" s="27"/>
      <c r="AA162" s="9"/>
      <c r="AB162" s="27"/>
      <c r="AC162" s="9"/>
      <c r="AD162" s="27"/>
      <c r="AE162" s="9"/>
      <c r="AF162" s="27"/>
      <c r="AG162" s="9"/>
      <c r="AH162" s="27"/>
      <c r="AI162" s="9"/>
      <c r="AJ162" s="27"/>
      <c r="AK162" s="9"/>
      <c r="AL162" s="27"/>
      <c r="AM162" s="9"/>
      <c r="AN162" s="27"/>
      <c r="AO162" s="9"/>
      <c r="AP162" s="27"/>
      <c r="AQ162" s="9"/>
      <c r="AR162" s="27"/>
      <c r="AS162" s="9"/>
      <c r="AT162" s="27"/>
      <c r="AU162" s="9"/>
      <c r="AV162" s="27"/>
      <c r="AW162" s="9"/>
      <c r="AX162" s="27"/>
      <c r="AY162" s="9"/>
      <c r="AZ162" s="27"/>
      <c r="BA162" s="9"/>
      <c r="BB162" s="27"/>
      <c r="BC162" s="9"/>
      <c r="BD162" s="27"/>
      <c r="BE162" s="9"/>
      <c r="BF162" s="27"/>
      <c r="BG162" s="9"/>
      <c r="BH162" s="27"/>
      <c r="BI162" s="9"/>
      <c r="BJ162" s="27"/>
      <c r="BK162" s="9"/>
      <c r="BL162" s="27"/>
      <c r="BM162" s="9"/>
      <c r="BN162" s="27"/>
      <c r="BO162" s="9"/>
      <c r="BP162" s="27"/>
      <c r="BQ162" s="9"/>
      <c r="BR162" s="27"/>
      <c r="BS162" s="9"/>
      <c r="BT162" s="27"/>
      <c r="BU162" s="9"/>
      <c r="BV162" s="27"/>
      <c r="BW162" s="9"/>
      <c r="BX162" s="27"/>
      <c r="BY162" s="9"/>
      <c r="BZ162" s="27"/>
      <c r="CA162" s="9"/>
      <c r="CB162" s="27"/>
      <c r="CC162" s="9"/>
      <c r="CD162" s="27"/>
      <c r="CE162" s="9"/>
      <c r="CF162" s="27"/>
      <c r="CG162" s="9"/>
      <c r="CH162" s="9"/>
      <c r="CI162" s="9"/>
      <c r="CJ162" s="9"/>
    </row>
    <row r="163" spans="1:88" x14ac:dyDescent="0.25">
      <c r="A163" s="31"/>
      <c r="B163" s="31"/>
      <c r="C163" s="31"/>
      <c r="D163" s="27"/>
      <c r="E163" s="9"/>
      <c r="F163" s="27"/>
      <c r="G163" s="9"/>
      <c r="H163" s="27"/>
      <c r="I163" s="9"/>
      <c r="J163" s="27"/>
      <c r="K163" s="9"/>
      <c r="L163" s="27"/>
      <c r="M163" s="9"/>
      <c r="N163" s="27"/>
      <c r="O163" s="9"/>
      <c r="P163" s="27"/>
      <c r="Q163" s="9"/>
      <c r="R163" s="27"/>
      <c r="S163" s="9"/>
      <c r="T163" s="27"/>
      <c r="U163" s="9"/>
      <c r="V163" s="27"/>
      <c r="W163" s="9"/>
      <c r="X163" s="27"/>
      <c r="Y163" s="9"/>
      <c r="Z163" s="27"/>
      <c r="AA163" s="9"/>
      <c r="AB163" s="27"/>
      <c r="AC163" s="9"/>
      <c r="AD163" s="27"/>
      <c r="AE163" s="9"/>
      <c r="AF163" s="27"/>
      <c r="AG163" s="9"/>
      <c r="AH163" s="27"/>
      <c r="AI163" s="9"/>
      <c r="AJ163" s="27"/>
      <c r="AK163" s="9"/>
      <c r="AL163" s="27"/>
      <c r="AM163" s="9"/>
      <c r="AN163" s="27"/>
      <c r="AO163" s="9"/>
      <c r="AP163" s="27"/>
      <c r="AQ163" s="9"/>
      <c r="AR163" s="27"/>
      <c r="AS163" s="9"/>
      <c r="AT163" s="27"/>
      <c r="AU163" s="9"/>
      <c r="AV163" s="27"/>
      <c r="AW163" s="9"/>
      <c r="AX163" s="27"/>
      <c r="AY163" s="9"/>
      <c r="AZ163" s="27"/>
      <c r="BA163" s="9"/>
      <c r="BB163" s="27"/>
      <c r="BC163" s="9"/>
      <c r="BD163" s="27"/>
      <c r="BE163" s="9"/>
      <c r="BF163" s="27"/>
      <c r="BG163" s="9"/>
      <c r="BH163" s="27"/>
      <c r="BI163" s="9"/>
      <c r="BJ163" s="27"/>
      <c r="BK163" s="9"/>
      <c r="BL163" s="27"/>
      <c r="BM163" s="9"/>
      <c r="BN163" s="27"/>
      <c r="BO163" s="9"/>
      <c r="BP163" s="27"/>
      <c r="BQ163" s="9"/>
      <c r="BR163" s="27"/>
      <c r="BS163" s="9"/>
      <c r="BT163" s="27"/>
      <c r="BU163" s="9"/>
      <c r="BV163" s="27"/>
      <c r="BW163" s="9"/>
      <c r="BX163" s="27"/>
      <c r="BY163" s="9"/>
      <c r="BZ163" s="27"/>
      <c r="CA163" s="9"/>
      <c r="CB163" s="27"/>
      <c r="CC163" s="9"/>
      <c r="CD163" s="27"/>
      <c r="CE163" s="9"/>
      <c r="CF163" s="27"/>
      <c r="CG163" s="9"/>
      <c r="CH163" s="9"/>
      <c r="CI163" s="9"/>
      <c r="CJ163" s="9"/>
    </row>
    <row r="164" spans="1:88" x14ac:dyDescent="0.25">
      <c r="A164" s="31"/>
      <c r="B164" s="31"/>
      <c r="C164" s="31"/>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row>
    <row r="165" spans="1:88" x14ac:dyDescent="0.25">
      <c r="A165" s="31"/>
      <c r="B165" s="31"/>
      <c r="C165" s="31"/>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3"/>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28"/>
      <c r="CF165" s="33"/>
      <c r="CG165" s="28"/>
      <c r="CH165" s="28"/>
      <c r="CI165" s="28"/>
      <c r="CJ165" s="28"/>
    </row>
  </sheetData>
  <sheetProtection algorithmName="SHA-512" hashValue="AQryli9jGaGdCqNq0JtLqgofMXnqxRWGtpIIAtkEY3EppJNO4LUQk40dPwLextKnQfaafBpGN/I4EfbJzjANqQ==" saltValue="XrXSR70wCrPx7m5BBrZ+6w==" spinCount="100000" sheet="1" formatColumns="0" formatRows="0" selectLockedCells="1"/>
  <mergeCells count="1282">
    <mergeCell ref="AT11:AX11"/>
    <mergeCell ref="B4:R4"/>
    <mergeCell ref="S4:AJ4"/>
    <mergeCell ref="AQ4:BF4"/>
    <mergeCell ref="BG4:CH4"/>
    <mergeCell ref="B5:R5"/>
    <mergeCell ref="S5:AJ5"/>
    <mergeCell ref="AQ5:BF5"/>
    <mergeCell ref="BG5:CH5"/>
    <mergeCell ref="BG10:CJ10"/>
    <mergeCell ref="B9:CJ9"/>
    <mergeCell ref="B7:CJ7"/>
    <mergeCell ref="BS12:BX12"/>
    <mergeCell ref="BY12:CC12"/>
    <mergeCell ref="CD12:CH12"/>
    <mergeCell ref="CI12:CJ12"/>
    <mergeCell ref="B13:S13"/>
    <mergeCell ref="T13:Z13"/>
    <mergeCell ref="AA13:AF13"/>
    <mergeCell ref="AG13:AM13"/>
    <mergeCell ref="AN13:AS13"/>
    <mergeCell ref="AT13:AX13"/>
    <mergeCell ref="CI11:CJ11"/>
    <mergeCell ref="B12:S12"/>
    <mergeCell ref="T12:Z12"/>
    <mergeCell ref="AA12:AF12"/>
    <mergeCell ref="AG12:AM12"/>
    <mergeCell ref="AN12:AS12"/>
    <mergeCell ref="AT12:AX12"/>
    <mergeCell ref="AY12:BF12"/>
    <mergeCell ref="BG12:BL12"/>
    <mergeCell ref="BM12:BR12"/>
    <mergeCell ref="AY11:BF11"/>
    <mergeCell ref="BG11:BL11"/>
    <mergeCell ref="BM11:BR11"/>
    <mergeCell ref="BS11:BX11"/>
    <mergeCell ref="BY11:CC11"/>
    <mergeCell ref="CD11:CH11"/>
    <mergeCell ref="B10:S11"/>
    <mergeCell ref="T10:BF10"/>
    <mergeCell ref="T11:Z11"/>
    <mergeCell ref="AA11:AF11"/>
    <mergeCell ref="AG11:AM11"/>
    <mergeCell ref="AN11:AS11"/>
    <mergeCell ref="BS14:BX14"/>
    <mergeCell ref="BY14:CC14"/>
    <mergeCell ref="CD14:CH14"/>
    <mergeCell ref="CI14:CJ14"/>
    <mergeCell ref="B15:S15"/>
    <mergeCell ref="T15:Z15"/>
    <mergeCell ref="AA15:AF15"/>
    <mergeCell ref="AG15:AM15"/>
    <mergeCell ref="AN15:AS15"/>
    <mergeCell ref="AT15:AX15"/>
    <mergeCell ref="CI13:CJ13"/>
    <mergeCell ref="B14:S14"/>
    <mergeCell ref="T14:Z14"/>
    <mergeCell ref="AA14:AF14"/>
    <mergeCell ref="AG14:AM14"/>
    <mergeCell ref="AN14:AS14"/>
    <mergeCell ref="AT14:AX14"/>
    <mergeCell ref="AY14:BF14"/>
    <mergeCell ref="BG14:BL14"/>
    <mergeCell ref="BM14:BR14"/>
    <mergeCell ref="AY13:BF13"/>
    <mergeCell ref="BG13:BL13"/>
    <mergeCell ref="BM13:BR13"/>
    <mergeCell ref="BS13:BX13"/>
    <mergeCell ref="BY13:CC13"/>
    <mergeCell ref="CD13:CH13"/>
    <mergeCell ref="AT20:AX20"/>
    <mergeCell ref="AY20:BF20"/>
    <mergeCell ref="BG20:BL20"/>
    <mergeCell ref="BY16:CC16"/>
    <mergeCell ref="CD16:CH16"/>
    <mergeCell ref="CI16:CJ16"/>
    <mergeCell ref="BG17:BL17"/>
    <mergeCell ref="CI17:CJ17"/>
    <mergeCell ref="CI15:CJ15"/>
    <mergeCell ref="T16:Z16"/>
    <mergeCell ref="AA16:AF16"/>
    <mergeCell ref="AG16:AM16"/>
    <mergeCell ref="AN16:AS16"/>
    <mergeCell ref="AT16:AX16"/>
    <mergeCell ref="AY16:BF16"/>
    <mergeCell ref="BG16:BL16"/>
    <mergeCell ref="BM16:BR16"/>
    <mergeCell ref="BS16:BX16"/>
    <mergeCell ref="AY15:BF15"/>
    <mergeCell ref="BG15:BL15"/>
    <mergeCell ref="BM15:BR15"/>
    <mergeCell ref="BS15:BX15"/>
    <mergeCell ref="BY15:CC15"/>
    <mergeCell ref="CD15:CH15"/>
    <mergeCell ref="BG19:CJ19"/>
    <mergeCell ref="B18:CJ18"/>
    <mergeCell ref="CD21:CH21"/>
    <mergeCell ref="CI21:CJ21"/>
    <mergeCell ref="B22:S22"/>
    <mergeCell ref="T22:Z22"/>
    <mergeCell ref="AA22:AF22"/>
    <mergeCell ref="AG22:AM22"/>
    <mergeCell ref="AN22:AS22"/>
    <mergeCell ref="AT22:AX22"/>
    <mergeCell ref="AY22:BF22"/>
    <mergeCell ref="BG22:BL22"/>
    <mergeCell ref="AT21:AX21"/>
    <mergeCell ref="AY21:BF21"/>
    <mergeCell ref="BG21:BL21"/>
    <mergeCell ref="BM21:BR21"/>
    <mergeCell ref="BS21:BX21"/>
    <mergeCell ref="BY21:CC21"/>
    <mergeCell ref="BM20:BR20"/>
    <mergeCell ref="BS20:BX20"/>
    <mergeCell ref="BY20:CC20"/>
    <mergeCell ref="CD20:CH20"/>
    <mergeCell ref="CI20:CJ20"/>
    <mergeCell ref="B21:S21"/>
    <mergeCell ref="T21:Z21"/>
    <mergeCell ref="AA21:AF21"/>
    <mergeCell ref="AG21:AM21"/>
    <mergeCell ref="AN21:AS21"/>
    <mergeCell ref="B19:S20"/>
    <mergeCell ref="T19:BF19"/>
    <mergeCell ref="T20:Z20"/>
    <mergeCell ref="AA20:AF20"/>
    <mergeCell ref="AG20:AM20"/>
    <mergeCell ref="AN20:AS20"/>
    <mergeCell ref="CD23:CH23"/>
    <mergeCell ref="CI23:CJ23"/>
    <mergeCell ref="B24:S24"/>
    <mergeCell ref="T24:Z24"/>
    <mergeCell ref="AA24:AF24"/>
    <mergeCell ref="AG24:AM24"/>
    <mergeCell ref="AN24:AS24"/>
    <mergeCell ref="AT24:AX24"/>
    <mergeCell ref="AY24:BF24"/>
    <mergeCell ref="BG24:BL24"/>
    <mergeCell ref="AT23:AX23"/>
    <mergeCell ref="AY23:BF23"/>
    <mergeCell ref="BG23:BL23"/>
    <mergeCell ref="BM23:BR23"/>
    <mergeCell ref="BS23:BX23"/>
    <mergeCell ref="BY23:CC23"/>
    <mergeCell ref="BM22:BR22"/>
    <mergeCell ref="BS22:BX22"/>
    <mergeCell ref="BY22:CC22"/>
    <mergeCell ref="CD22:CH22"/>
    <mergeCell ref="CI22:CJ22"/>
    <mergeCell ref="B23:S23"/>
    <mergeCell ref="T23:Z23"/>
    <mergeCell ref="AA23:AF23"/>
    <mergeCell ref="AG23:AM23"/>
    <mergeCell ref="AN23:AS23"/>
    <mergeCell ref="CI25:CJ25"/>
    <mergeCell ref="CI26:CJ26"/>
    <mergeCell ref="B28:S29"/>
    <mergeCell ref="T28:BF28"/>
    <mergeCell ref="T29:Z29"/>
    <mergeCell ref="AA29:AF29"/>
    <mergeCell ref="AG29:AM29"/>
    <mergeCell ref="AN29:AS29"/>
    <mergeCell ref="AY25:BF25"/>
    <mergeCell ref="BG25:BL25"/>
    <mergeCell ref="BM25:BR25"/>
    <mergeCell ref="BS25:BX25"/>
    <mergeCell ref="BY25:CC25"/>
    <mergeCell ref="CD25:CH25"/>
    <mergeCell ref="BM24:BR24"/>
    <mergeCell ref="BS24:BX24"/>
    <mergeCell ref="BY24:CC24"/>
    <mergeCell ref="CD24:CH24"/>
    <mergeCell ref="CI24:CJ24"/>
    <mergeCell ref="T25:Z25"/>
    <mergeCell ref="AA25:AF25"/>
    <mergeCell ref="AG25:AM25"/>
    <mergeCell ref="AN25:AS25"/>
    <mergeCell ref="AT25:AX25"/>
    <mergeCell ref="B27:CJ27"/>
    <mergeCell ref="BG28:CJ28"/>
    <mergeCell ref="CI33:CJ33"/>
    <mergeCell ref="CD32:CH32"/>
    <mergeCell ref="CI32:CJ32"/>
    <mergeCell ref="BM30:BR30"/>
    <mergeCell ref="BS30:BX30"/>
    <mergeCell ref="BY30:CC30"/>
    <mergeCell ref="CD30:CH30"/>
    <mergeCell ref="CI30:CJ30"/>
    <mergeCell ref="B31:S31"/>
    <mergeCell ref="T31:Z31"/>
    <mergeCell ref="AA31:AF31"/>
    <mergeCell ref="AG31:AM31"/>
    <mergeCell ref="AN31:AS31"/>
    <mergeCell ref="CD29:CH29"/>
    <mergeCell ref="CI29:CJ29"/>
    <mergeCell ref="B30:S30"/>
    <mergeCell ref="T30:Z30"/>
    <mergeCell ref="AA30:AF30"/>
    <mergeCell ref="AG30:AM30"/>
    <mergeCell ref="AN30:AS30"/>
    <mergeCell ref="AT30:AX30"/>
    <mergeCell ref="AY30:BF30"/>
    <mergeCell ref="BG30:BL30"/>
    <mergeCell ref="AT29:AX29"/>
    <mergeCell ref="AY29:BF29"/>
    <mergeCell ref="BG29:BL29"/>
    <mergeCell ref="BM29:BR29"/>
    <mergeCell ref="BS29:BX29"/>
    <mergeCell ref="BY29:CC29"/>
    <mergeCell ref="CI31:CJ31"/>
    <mergeCell ref="BG34:BL34"/>
    <mergeCell ref="BM34:BR34"/>
    <mergeCell ref="AT33:AX33"/>
    <mergeCell ref="AY33:BF33"/>
    <mergeCell ref="BG33:BL33"/>
    <mergeCell ref="BM33:BR33"/>
    <mergeCell ref="BS33:BX33"/>
    <mergeCell ref="BY33:CC33"/>
    <mergeCell ref="BM32:BR32"/>
    <mergeCell ref="BS32:BX32"/>
    <mergeCell ref="BY32:CC32"/>
    <mergeCell ref="B33:S33"/>
    <mergeCell ref="T33:Z33"/>
    <mergeCell ref="AA33:AF33"/>
    <mergeCell ref="AG33:AM33"/>
    <mergeCell ref="AN33:AS33"/>
    <mergeCell ref="CD31:CH31"/>
    <mergeCell ref="B32:S32"/>
    <mergeCell ref="T32:Z32"/>
    <mergeCell ref="AA32:AF32"/>
    <mergeCell ref="AG32:AM32"/>
    <mergeCell ref="AN32:AS32"/>
    <mergeCell ref="AT32:AX32"/>
    <mergeCell ref="AY32:BF32"/>
    <mergeCell ref="BG32:BL32"/>
    <mergeCell ref="AT31:AX31"/>
    <mergeCell ref="AY31:BF31"/>
    <mergeCell ref="BG31:BL31"/>
    <mergeCell ref="BM31:BR31"/>
    <mergeCell ref="BS31:BX31"/>
    <mergeCell ref="BY31:CC31"/>
    <mergeCell ref="CD33:CH33"/>
    <mergeCell ref="BS38:BX38"/>
    <mergeCell ref="BY38:CC38"/>
    <mergeCell ref="CD38:CH38"/>
    <mergeCell ref="CI38:CJ38"/>
    <mergeCell ref="B39:S39"/>
    <mergeCell ref="T39:Z39"/>
    <mergeCell ref="AA39:AF39"/>
    <mergeCell ref="AG39:AM39"/>
    <mergeCell ref="AN39:AS39"/>
    <mergeCell ref="AT39:AX39"/>
    <mergeCell ref="AG38:AM38"/>
    <mergeCell ref="AN38:AS38"/>
    <mergeCell ref="AT38:AX38"/>
    <mergeCell ref="AY38:BF38"/>
    <mergeCell ref="BG38:BL38"/>
    <mergeCell ref="BM38:BR38"/>
    <mergeCell ref="BS34:BX34"/>
    <mergeCell ref="BY34:CC34"/>
    <mergeCell ref="CD34:CH34"/>
    <mergeCell ref="CI34:CJ34"/>
    <mergeCell ref="B37:S38"/>
    <mergeCell ref="T37:BF37"/>
    <mergeCell ref="T38:Z38"/>
    <mergeCell ref="AA38:AF38"/>
    <mergeCell ref="B36:CJ36"/>
    <mergeCell ref="BG37:CJ37"/>
    <mergeCell ref="T34:Z34"/>
    <mergeCell ref="AA34:AF34"/>
    <mergeCell ref="AG34:AM34"/>
    <mergeCell ref="AN34:AS34"/>
    <mergeCell ref="AT34:AX34"/>
    <mergeCell ref="AY34:BF34"/>
    <mergeCell ref="BS40:BX40"/>
    <mergeCell ref="BY40:CC40"/>
    <mergeCell ref="CD40:CH40"/>
    <mergeCell ref="CI40:CJ40"/>
    <mergeCell ref="B41:S41"/>
    <mergeCell ref="T41:Z41"/>
    <mergeCell ref="AA41:AF41"/>
    <mergeCell ref="AG41:AM41"/>
    <mergeCell ref="AN41:AS41"/>
    <mergeCell ref="AT41:AX41"/>
    <mergeCell ref="CI39:CJ39"/>
    <mergeCell ref="B40:S40"/>
    <mergeCell ref="T40:Z40"/>
    <mergeCell ref="AA40:AF40"/>
    <mergeCell ref="AG40:AM40"/>
    <mergeCell ref="AN40:AS40"/>
    <mergeCell ref="AT40:AX40"/>
    <mergeCell ref="AY40:BF40"/>
    <mergeCell ref="BG40:BL40"/>
    <mergeCell ref="BM40:BR40"/>
    <mergeCell ref="AY39:BF39"/>
    <mergeCell ref="BG39:BL39"/>
    <mergeCell ref="BM39:BR39"/>
    <mergeCell ref="BS39:BX39"/>
    <mergeCell ref="BY39:CC39"/>
    <mergeCell ref="CD39:CH39"/>
    <mergeCell ref="BS42:BX42"/>
    <mergeCell ref="BY42:CC42"/>
    <mergeCell ref="CD42:CH42"/>
    <mergeCell ref="CI42:CJ42"/>
    <mergeCell ref="T43:Z43"/>
    <mergeCell ref="AA43:AF43"/>
    <mergeCell ref="AG43:AM43"/>
    <mergeCell ref="AN43:AS43"/>
    <mergeCell ref="AT43:AX43"/>
    <mergeCell ref="AY43:BF43"/>
    <mergeCell ref="CI41:CJ41"/>
    <mergeCell ref="B42:S42"/>
    <mergeCell ref="T42:Z42"/>
    <mergeCell ref="AA42:AF42"/>
    <mergeCell ref="AG42:AM42"/>
    <mergeCell ref="AN42:AS42"/>
    <mergeCell ref="AT42:AX42"/>
    <mergeCell ref="AY42:BF42"/>
    <mergeCell ref="BG42:BL42"/>
    <mergeCell ref="BM42:BR42"/>
    <mergeCell ref="AY41:BF41"/>
    <mergeCell ref="BG41:BL41"/>
    <mergeCell ref="BM41:BR41"/>
    <mergeCell ref="BS41:BX41"/>
    <mergeCell ref="BY41:CC41"/>
    <mergeCell ref="CD41:CH41"/>
    <mergeCell ref="BG47:BL47"/>
    <mergeCell ref="BM47:BR47"/>
    <mergeCell ref="BS47:BX47"/>
    <mergeCell ref="BY47:CC47"/>
    <mergeCell ref="CD47:CH47"/>
    <mergeCell ref="CI47:CJ47"/>
    <mergeCell ref="B46:S47"/>
    <mergeCell ref="T46:BF46"/>
    <mergeCell ref="T47:Z47"/>
    <mergeCell ref="AA47:AF47"/>
    <mergeCell ref="AG47:AM47"/>
    <mergeCell ref="AN47:AS47"/>
    <mergeCell ref="AT47:AX47"/>
    <mergeCell ref="AY47:BF47"/>
    <mergeCell ref="BG43:BL43"/>
    <mergeCell ref="BM43:BR43"/>
    <mergeCell ref="BS43:BX43"/>
    <mergeCell ref="BY43:CC43"/>
    <mergeCell ref="CD43:CH43"/>
    <mergeCell ref="CI43:CJ43"/>
    <mergeCell ref="B45:CJ45"/>
    <mergeCell ref="BG46:CJ46"/>
    <mergeCell ref="BS49:BX49"/>
    <mergeCell ref="BY49:CC49"/>
    <mergeCell ref="CD49:CH49"/>
    <mergeCell ref="CI49:CJ49"/>
    <mergeCell ref="B50:S50"/>
    <mergeCell ref="T50:Z50"/>
    <mergeCell ref="AA50:AF50"/>
    <mergeCell ref="AG50:AM50"/>
    <mergeCell ref="AN50:AS50"/>
    <mergeCell ref="AT50:AX50"/>
    <mergeCell ref="CI48:CJ48"/>
    <mergeCell ref="B49:S49"/>
    <mergeCell ref="T49:Z49"/>
    <mergeCell ref="AA49:AF49"/>
    <mergeCell ref="AG49:AM49"/>
    <mergeCell ref="AN49:AS49"/>
    <mergeCell ref="AT49:AX49"/>
    <mergeCell ref="AY49:BF49"/>
    <mergeCell ref="BG49:BL49"/>
    <mergeCell ref="BM49:BR49"/>
    <mergeCell ref="AY48:BF48"/>
    <mergeCell ref="BG48:BL48"/>
    <mergeCell ref="BM48:BR48"/>
    <mergeCell ref="BS48:BX48"/>
    <mergeCell ref="BY48:CC48"/>
    <mergeCell ref="CD48:CH48"/>
    <mergeCell ref="B48:S48"/>
    <mergeCell ref="T48:Z48"/>
    <mergeCell ref="AA48:AF48"/>
    <mergeCell ref="AG48:AM48"/>
    <mergeCell ref="AN48:AS48"/>
    <mergeCell ref="AT48:AX48"/>
    <mergeCell ref="BS51:BX51"/>
    <mergeCell ref="BY51:CC51"/>
    <mergeCell ref="CD51:CH51"/>
    <mergeCell ref="CI51:CJ51"/>
    <mergeCell ref="T52:Z52"/>
    <mergeCell ref="AA52:AF52"/>
    <mergeCell ref="AG52:AM52"/>
    <mergeCell ref="AN52:AS52"/>
    <mergeCell ref="AT52:AX52"/>
    <mergeCell ref="AY52:BF52"/>
    <mergeCell ref="CI50:CJ50"/>
    <mergeCell ref="B51:S51"/>
    <mergeCell ref="T51:Z51"/>
    <mergeCell ref="AA51:AF51"/>
    <mergeCell ref="AG51:AM51"/>
    <mergeCell ref="AN51:AS51"/>
    <mergeCell ref="AT51:AX51"/>
    <mergeCell ref="AY51:BF51"/>
    <mergeCell ref="BG51:BL51"/>
    <mergeCell ref="BM51:BR51"/>
    <mergeCell ref="AY50:BF50"/>
    <mergeCell ref="BG50:BL50"/>
    <mergeCell ref="BM50:BR50"/>
    <mergeCell ref="BS50:BX50"/>
    <mergeCell ref="BY50:CC50"/>
    <mergeCell ref="CD50:CH50"/>
    <mergeCell ref="BG56:BL56"/>
    <mergeCell ref="BM56:BR56"/>
    <mergeCell ref="BS56:BX56"/>
    <mergeCell ref="BY56:CC56"/>
    <mergeCell ref="CD56:CH56"/>
    <mergeCell ref="CI56:CJ56"/>
    <mergeCell ref="B55:S56"/>
    <mergeCell ref="T55:BF55"/>
    <mergeCell ref="T56:Z56"/>
    <mergeCell ref="AA56:AF56"/>
    <mergeCell ref="AG56:AM56"/>
    <mergeCell ref="AN56:AS56"/>
    <mergeCell ref="AT56:AX56"/>
    <mergeCell ref="AY56:BF56"/>
    <mergeCell ref="BG52:BL52"/>
    <mergeCell ref="BM52:BR52"/>
    <mergeCell ref="BS52:BX52"/>
    <mergeCell ref="BY52:CC52"/>
    <mergeCell ref="CD52:CH52"/>
    <mergeCell ref="CI52:CJ52"/>
    <mergeCell ref="B54:CJ54"/>
    <mergeCell ref="BG55:CJ55"/>
    <mergeCell ref="BS58:BX58"/>
    <mergeCell ref="BY58:CC58"/>
    <mergeCell ref="CD58:CH58"/>
    <mergeCell ref="CI58:CJ58"/>
    <mergeCell ref="B59:S59"/>
    <mergeCell ref="T59:Z59"/>
    <mergeCell ref="AA59:AF59"/>
    <mergeCell ref="AG59:AM59"/>
    <mergeCell ref="AN59:AS59"/>
    <mergeCell ref="AT59:AX59"/>
    <mergeCell ref="CI57:CJ57"/>
    <mergeCell ref="B58:S58"/>
    <mergeCell ref="T58:Z58"/>
    <mergeCell ref="AA58:AF58"/>
    <mergeCell ref="AG58:AM58"/>
    <mergeCell ref="AN58:AS58"/>
    <mergeCell ref="AT58:AX58"/>
    <mergeCell ref="AY58:BF58"/>
    <mergeCell ref="BG58:BL58"/>
    <mergeCell ref="BM58:BR58"/>
    <mergeCell ref="AY57:BF57"/>
    <mergeCell ref="BG57:BL57"/>
    <mergeCell ref="BM57:BR57"/>
    <mergeCell ref="BS57:BX57"/>
    <mergeCell ref="BY57:CC57"/>
    <mergeCell ref="CD57:CH57"/>
    <mergeCell ref="B57:S57"/>
    <mergeCell ref="T57:Z57"/>
    <mergeCell ref="AA57:AF57"/>
    <mergeCell ref="AG57:AM57"/>
    <mergeCell ref="AN57:AS57"/>
    <mergeCell ref="AT57:AX57"/>
    <mergeCell ref="BS60:BX60"/>
    <mergeCell ref="BY60:CC60"/>
    <mergeCell ref="CD60:CH60"/>
    <mergeCell ref="CI60:CJ60"/>
    <mergeCell ref="T61:Z61"/>
    <mergeCell ref="AA61:AF61"/>
    <mergeCell ref="AG61:AM61"/>
    <mergeCell ref="AN61:AS61"/>
    <mergeCell ref="AT61:AX61"/>
    <mergeCell ref="AY61:BF61"/>
    <mergeCell ref="CI59:CJ59"/>
    <mergeCell ref="B60:S60"/>
    <mergeCell ref="T60:Z60"/>
    <mergeCell ref="AA60:AF60"/>
    <mergeCell ref="AG60:AM60"/>
    <mergeCell ref="AN60:AS60"/>
    <mergeCell ref="AT60:AX60"/>
    <mergeCell ref="AY60:BF60"/>
    <mergeCell ref="BG60:BL60"/>
    <mergeCell ref="BM60:BR60"/>
    <mergeCell ref="AY59:BF59"/>
    <mergeCell ref="BG59:BL59"/>
    <mergeCell ref="BM59:BR59"/>
    <mergeCell ref="BS59:BX59"/>
    <mergeCell ref="BY59:CC59"/>
    <mergeCell ref="CD59:CH59"/>
    <mergeCell ref="BG65:BL65"/>
    <mergeCell ref="BM65:BR65"/>
    <mergeCell ref="BS65:BX65"/>
    <mergeCell ref="BY65:CC65"/>
    <mergeCell ref="CD65:CH65"/>
    <mergeCell ref="CI65:CJ65"/>
    <mergeCell ref="B64:S65"/>
    <mergeCell ref="T64:BF64"/>
    <mergeCell ref="T65:Z65"/>
    <mergeCell ref="AA65:AF65"/>
    <mergeCell ref="AG65:AM65"/>
    <mergeCell ref="AN65:AS65"/>
    <mergeCell ref="AT65:AX65"/>
    <mergeCell ref="AY65:BF65"/>
    <mergeCell ref="BG61:BL61"/>
    <mergeCell ref="BM61:BR61"/>
    <mergeCell ref="BS61:BX61"/>
    <mergeCell ref="BY61:CC61"/>
    <mergeCell ref="CD61:CH61"/>
    <mergeCell ref="CI61:CJ61"/>
    <mergeCell ref="B63:CJ63"/>
    <mergeCell ref="BG64:CJ64"/>
    <mergeCell ref="CI66:CJ66"/>
    <mergeCell ref="B67:S67"/>
    <mergeCell ref="T67:Z67"/>
    <mergeCell ref="AA67:AF67"/>
    <mergeCell ref="AG67:AM67"/>
    <mergeCell ref="AN67:AS67"/>
    <mergeCell ref="AT67:AX67"/>
    <mergeCell ref="AY67:BF67"/>
    <mergeCell ref="BG67:BL67"/>
    <mergeCell ref="BM67:BR67"/>
    <mergeCell ref="AY66:BF66"/>
    <mergeCell ref="BG66:BL66"/>
    <mergeCell ref="BM66:BR66"/>
    <mergeCell ref="BS66:BX66"/>
    <mergeCell ref="BY66:CC66"/>
    <mergeCell ref="CD66:CH66"/>
    <mergeCell ref="B66:S66"/>
    <mergeCell ref="T66:Z66"/>
    <mergeCell ref="AA66:AF66"/>
    <mergeCell ref="AG66:AM66"/>
    <mergeCell ref="AN66:AS66"/>
    <mergeCell ref="AT66:AX66"/>
    <mergeCell ref="CI68:CJ68"/>
    <mergeCell ref="B69:S69"/>
    <mergeCell ref="T69:Z69"/>
    <mergeCell ref="AA69:AF69"/>
    <mergeCell ref="AG69:AM69"/>
    <mergeCell ref="AN69:AS69"/>
    <mergeCell ref="AT69:AX69"/>
    <mergeCell ref="AY69:BF69"/>
    <mergeCell ref="BG69:BL69"/>
    <mergeCell ref="BM69:BR69"/>
    <mergeCell ref="AY68:BF68"/>
    <mergeCell ref="BG68:BL68"/>
    <mergeCell ref="BM68:BR68"/>
    <mergeCell ref="BS68:BX68"/>
    <mergeCell ref="BY68:CC68"/>
    <mergeCell ref="CD68:CH68"/>
    <mergeCell ref="BS67:BX67"/>
    <mergeCell ref="BY67:CC67"/>
    <mergeCell ref="CD67:CH67"/>
    <mergeCell ref="CI67:CJ67"/>
    <mergeCell ref="B68:S68"/>
    <mergeCell ref="T68:Z68"/>
    <mergeCell ref="AA68:AF68"/>
    <mergeCell ref="AG68:AM68"/>
    <mergeCell ref="AN68:AS68"/>
    <mergeCell ref="AT68:AX68"/>
    <mergeCell ref="BG71:BL71"/>
    <mergeCell ref="B73:S74"/>
    <mergeCell ref="T73:BF73"/>
    <mergeCell ref="T74:Z74"/>
    <mergeCell ref="AA74:AF74"/>
    <mergeCell ref="AG74:AM74"/>
    <mergeCell ref="AN74:AS74"/>
    <mergeCell ref="AT74:AX74"/>
    <mergeCell ref="BG70:BL70"/>
    <mergeCell ref="BM70:BR70"/>
    <mergeCell ref="BS70:BX70"/>
    <mergeCell ref="BY70:CC70"/>
    <mergeCell ref="CD70:CH70"/>
    <mergeCell ref="CI70:CJ70"/>
    <mergeCell ref="BS69:BX69"/>
    <mergeCell ref="BY69:CC69"/>
    <mergeCell ref="CD69:CH69"/>
    <mergeCell ref="CI69:CJ69"/>
    <mergeCell ref="T70:Z70"/>
    <mergeCell ref="AA70:AF70"/>
    <mergeCell ref="AG70:AM70"/>
    <mergeCell ref="AN70:AS70"/>
    <mergeCell ref="AT70:AX70"/>
    <mergeCell ref="AY70:BF70"/>
    <mergeCell ref="B72:CJ72"/>
    <mergeCell ref="BG73:CJ73"/>
    <mergeCell ref="BS75:BX75"/>
    <mergeCell ref="BY75:CC75"/>
    <mergeCell ref="CD75:CH75"/>
    <mergeCell ref="CI75:CJ75"/>
    <mergeCell ref="B76:S76"/>
    <mergeCell ref="T76:Z76"/>
    <mergeCell ref="AA76:AF76"/>
    <mergeCell ref="AG76:AM76"/>
    <mergeCell ref="AN76:AS76"/>
    <mergeCell ref="AT76:AX76"/>
    <mergeCell ref="CI74:CJ74"/>
    <mergeCell ref="B75:S75"/>
    <mergeCell ref="T75:Z75"/>
    <mergeCell ref="AA75:AF75"/>
    <mergeCell ref="AG75:AM75"/>
    <mergeCell ref="AN75:AS75"/>
    <mergeCell ref="AT75:AX75"/>
    <mergeCell ref="AY75:BF75"/>
    <mergeCell ref="BG75:BL75"/>
    <mergeCell ref="BM75:BR75"/>
    <mergeCell ref="AY74:BF74"/>
    <mergeCell ref="BG74:BL74"/>
    <mergeCell ref="BM74:BR74"/>
    <mergeCell ref="BS74:BX74"/>
    <mergeCell ref="BY74:CC74"/>
    <mergeCell ref="CD74:CH74"/>
    <mergeCell ref="BS77:BX77"/>
    <mergeCell ref="BY77:CC77"/>
    <mergeCell ref="CD77:CH77"/>
    <mergeCell ref="CI77:CJ77"/>
    <mergeCell ref="B78:S78"/>
    <mergeCell ref="T78:Z78"/>
    <mergeCell ref="AA78:AF78"/>
    <mergeCell ref="AG78:AM78"/>
    <mergeCell ref="AN78:AS78"/>
    <mergeCell ref="AT78:AX78"/>
    <mergeCell ref="CI76:CJ76"/>
    <mergeCell ref="B77:S77"/>
    <mergeCell ref="T77:Z77"/>
    <mergeCell ref="AA77:AF77"/>
    <mergeCell ref="AG77:AM77"/>
    <mergeCell ref="AN77:AS77"/>
    <mergeCell ref="AT77:AX77"/>
    <mergeCell ref="AY77:BF77"/>
    <mergeCell ref="BG77:BL77"/>
    <mergeCell ref="BM77:BR77"/>
    <mergeCell ref="AY76:BF76"/>
    <mergeCell ref="BG76:BL76"/>
    <mergeCell ref="BM76:BR76"/>
    <mergeCell ref="BS76:BX76"/>
    <mergeCell ref="BY76:CC76"/>
    <mergeCell ref="CD76:CH76"/>
    <mergeCell ref="BY79:CC79"/>
    <mergeCell ref="CD79:CH79"/>
    <mergeCell ref="CI79:CJ79"/>
    <mergeCell ref="B82:S83"/>
    <mergeCell ref="T82:BF82"/>
    <mergeCell ref="T83:Z83"/>
    <mergeCell ref="AA83:AF83"/>
    <mergeCell ref="AG83:AM83"/>
    <mergeCell ref="CI78:CJ78"/>
    <mergeCell ref="T79:Z79"/>
    <mergeCell ref="AA79:AF79"/>
    <mergeCell ref="AG79:AM79"/>
    <mergeCell ref="AN79:AS79"/>
    <mergeCell ref="AT79:AX79"/>
    <mergeCell ref="AY79:BF79"/>
    <mergeCell ref="BG79:BL79"/>
    <mergeCell ref="BM79:BR79"/>
    <mergeCell ref="BS79:BX79"/>
    <mergeCell ref="AY78:BF78"/>
    <mergeCell ref="BG78:BL78"/>
    <mergeCell ref="BM78:BR78"/>
    <mergeCell ref="BS78:BX78"/>
    <mergeCell ref="BY78:CC78"/>
    <mergeCell ref="CD78:CH78"/>
    <mergeCell ref="B81:CJ81"/>
    <mergeCell ref="BG82:CJ82"/>
    <mergeCell ref="BG84:BL84"/>
    <mergeCell ref="BM84:BR84"/>
    <mergeCell ref="BS84:BX84"/>
    <mergeCell ref="BY84:CC84"/>
    <mergeCell ref="CD84:CH84"/>
    <mergeCell ref="CI84:CJ84"/>
    <mergeCell ref="BY83:CC83"/>
    <mergeCell ref="CD83:CH83"/>
    <mergeCell ref="CI83:CJ83"/>
    <mergeCell ref="B84:S84"/>
    <mergeCell ref="T84:Z84"/>
    <mergeCell ref="AA84:AF84"/>
    <mergeCell ref="AG84:AM84"/>
    <mergeCell ref="AN84:AS84"/>
    <mergeCell ref="AT84:AX84"/>
    <mergeCell ref="AY84:BF84"/>
    <mergeCell ref="AN83:AS83"/>
    <mergeCell ref="AT83:AX83"/>
    <mergeCell ref="AY83:BF83"/>
    <mergeCell ref="BG83:BL83"/>
    <mergeCell ref="BM83:BR83"/>
    <mergeCell ref="BS83:BX83"/>
    <mergeCell ref="BS86:BX86"/>
    <mergeCell ref="BY86:CC86"/>
    <mergeCell ref="CD86:CH86"/>
    <mergeCell ref="CI86:CJ86"/>
    <mergeCell ref="B87:S87"/>
    <mergeCell ref="T87:Z87"/>
    <mergeCell ref="AA87:AF87"/>
    <mergeCell ref="AG87:AM87"/>
    <mergeCell ref="AN87:AS87"/>
    <mergeCell ref="AT87:AX87"/>
    <mergeCell ref="CI85:CJ85"/>
    <mergeCell ref="B86:S86"/>
    <mergeCell ref="T86:Z86"/>
    <mergeCell ref="AA86:AF86"/>
    <mergeCell ref="AG86:AM86"/>
    <mergeCell ref="AN86:AS86"/>
    <mergeCell ref="AT86:AX86"/>
    <mergeCell ref="AY86:BF86"/>
    <mergeCell ref="BG86:BL86"/>
    <mergeCell ref="BM86:BR86"/>
    <mergeCell ref="AY85:BF85"/>
    <mergeCell ref="BG85:BL85"/>
    <mergeCell ref="BM85:BR85"/>
    <mergeCell ref="BS85:BX85"/>
    <mergeCell ref="BY85:CC85"/>
    <mergeCell ref="CD85:CH85"/>
    <mergeCell ref="B85:S85"/>
    <mergeCell ref="T85:Z85"/>
    <mergeCell ref="AA85:AF85"/>
    <mergeCell ref="AG85:AM85"/>
    <mergeCell ref="AN85:AS85"/>
    <mergeCell ref="AT85:AX85"/>
    <mergeCell ref="BY88:CC88"/>
    <mergeCell ref="CD88:CH88"/>
    <mergeCell ref="CI88:CJ88"/>
    <mergeCell ref="B91:S92"/>
    <mergeCell ref="T91:BF91"/>
    <mergeCell ref="T92:Z92"/>
    <mergeCell ref="AA92:AF92"/>
    <mergeCell ref="AG92:AM92"/>
    <mergeCell ref="CI87:CJ87"/>
    <mergeCell ref="T88:Z88"/>
    <mergeCell ref="AA88:AF88"/>
    <mergeCell ref="AG88:AM88"/>
    <mergeCell ref="AN88:AS88"/>
    <mergeCell ref="AT88:AX88"/>
    <mergeCell ref="AY88:BF88"/>
    <mergeCell ref="BG88:BL88"/>
    <mergeCell ref="BM88:BR88"/>
    <mergeCell ref="BS88:BX88"/>
    <mergeCell ref="AY87:BF87"/>
    <mergeCell ref="BG87:BL87"/>
    <mergeCell ref="BM87:BR87"/>
    <mergeCell ref="BS87:BX87"/>
    <mergeCell ref="BY87:CC87"/>
    <mergeCell ref="CD87:CH87"/>
    <mergeCell ref="B90:CJ90"/>
    <mergeCell ref="BG91:CJ91"/>
    <mergeCell ref="BG93:BL93"/>
    <mergeCell ref="BM93:BR93"/>
    <mergeCell ref="BS93:BX93"/>
    <mergeCell ref="BY93:CC93"/>
    <mergeCell ref="CD93:CH93"/>
    <mergeCell ref="CI93:CJ93"/>
    <mergeCell ref="BY92:CC92"/>
    <mergeCell ref="CD92:CH92"/>
    <mergeCell ref="CI92:CJ92"/>
    <mergeCell ref="B93:S93"/>
    <mergeCell ref="T93:Z93"/>
    <mergeCell ref="AA93:AF93"/>
    <mergeCell ref="AG93:AM93"/>
    <mergeCell ref="AN93:AS93"/>
    <mergeCell ref="AT93:AX93"/>
    <mergeCell ref="AY93:BF93"/>
    <mergeCell ref="AN92:AS92"/>
    <mergeCell ref="AT92:AX92"/>
    <mergeCell ref="AY92:BF92"/>
    <mergeCell ref="BG92:BL92"/>
    <mergeCell ref="BM92:BR92"/>
    <mergeCell ref="BS92:BX92"/>
    <mergeCell ref="BS95:BX95"/>
    <mergeCell ref="BY95:CC95"/>
    <mergeCell ref="CD95:CH95"/>
    <mergeCell ref="CI95:CJ95"/>
    <mergeCell ref="B96:S96"/>
    <mergeCell ref="T96:Z96"/>
    <mergeCell ref="AA96:AF96"/>
    <mergeCell ref="AG96:AM96"/>
    <mergeCell ref="AN96:AS96"/>
    <mergeCell ref="AT96:AX96"/>
    <mergeCell ref="CI94:CJ94"/>
    <mergeCell ref="B95:S95"/>
    <mergeCell ref="T95:Z95"/>
    <mergeCell ref="AA95:AF95"/>
    <mergeCell ref="AG95:AM95"/>
    <mergeCell ref="AN95:AS95"/>
    <mergeCell ref="AT95:AX95"/>
    <mergeCell ref="AY95:BF95"/>
    <mergeCell ref="BG95:BL95"/>
    <mergeCell ref="BM95:BR95"/>
    <mergeCell ref="AY94:BF94"/>
    <mergeCell ref="BG94:BL94"/>
    <mergeCell ref="BM94:BR94"/>
    <mergeCell ref="BS94:BX94"/>
    <mergeCell ref="BY94:CC94"/>
    <mergeCell ref="CD94:CH94"/>
    <mergeCell ref="B94:S94"/>
    <mergeCell ref="T94:Z94"/>
    <mergeCell ref="AA94:AF94"/>
    <mergeCell ref="AG94:AM94"/>
    <mergeCell ref="AN94:AS94"/>
    <mergeCell ref="AT94:AX94"/>
    <mergeCell ref="BY97:CC97"/>
    <mergeCell ref="CD97:CH97"/>
    <mergeCell ref="CI97:CJ97"/>
    <mergeCell ref="B100:S101"/>
    <mergeCell ref="T100:BF100"/>
    <mergeCell ref="T101:Z101"/>
    <mergeCell ref="AA101:AF101"/>
    <mergeCell ref="AG101:AM101"/>
    <mergeCell ref="CI96:CJ96"/>
    <mergeCell ref="T97:Z97"/>
    <mergeCell ref="AA97:AF97"/>
    <mergeCell ref="AG97:AM97"/>
    <mergeCell ref="AN97:AS97"/>
    <mergeCell ref="AT97:AX97"/>
    <mergeCell ref="AY97:BF97"/>
    <mergeCell ref="BG97:BL97"/>
    <mergeCell ref="BM97:BR97"/>
    <mergeCell ref="BS97:BX97"/>
    <mergeCell ref="AY96:BF96"/>
    <mergeCell ref="BG96:BL96"/>
    <mergeCell ref="BM96:BR96"/>
    <mergeCell ref="BS96:BX96"/>
    <mergeCell ref="BY96:CC96"/>
    <mergeCell ref="CD96:CH96"/>
    <mergeCell ref="B99:CJ99"/>
    <mergeCell ref="BG100:CJ100"/>
    <mergeCell ref="BG102:BL102"/>
    <mergeCell ref="BM102:BR102"/>
    <mergeCell ref="BS102:BX102"/>
    <mergeCell ref="BY102:CC102"/>
    <mergeCell ref="CD102:CH102"/>
    <mergeCell ref="CI102:CJ102"/>
    <mergeCell ref="BY101:CC101"/>
    <mergeCell ref="CD101:CH101"/>
    <mergeCell ref="CI101:CJ101"/>
    <mergeCell ref="B102:S102"/>
    <mergeCell ref="T102:Z102"/>
    <mergeCell ref="AA102:AF102"/>
    <mergeCell ref="AG102:AM102"/>
    <mergeCell ref="AN102:AS102"/>
    <mergeCell ref="AT102:AX102"/>
    <mergeCell ref="AY102:BF102"/>
    <mergeCell ref="AN101:AS101"/>
    <mergeCell ref="AT101:AX101"/>
    <mergeCell ref="AY101:BF101"/>
    <mergeCell ref="BG101:BL101"/>
    <mergeCell ref="BM101:BR101"/>
    <mergeCell ref="BS101:BX101"/>
    <mergeCell ref="BS104:BX104"/>
    <mergeCell ref="BY104:CC104"/>
    <mergeCell ref="CD104:CH104"/>
    <mergeCell ref="CI104:CJ104"/>
    <mergeCell ref="B105:S105"/>
    <mergeCell ref="T105:Z105"/>
    <mergeCell ref="AA105:AF105"/>
    <mergeCell ref="AG105:AM105"/>
    <mergeCell ref="AN105:AS105"/>
    <mergeCell ref="AT105:AX105"/>
    <mergeCell ref="CI103:CJ103"/>
    <mergeCell ref="B104:S104"/>
    <mergeCell ref="T104:Z104"/>
    <mergeCell ref="AA104:AF104"/>
    <mergeCell ref="AG104:AM104"/>
    <mergeCell ref="AN104:AS104"/>
    <mergeCell ref="AT104:AX104"/>
    <mergeCell ref="AY104:BF104"/>
    <mergeCell ref="BG104:BL104"/>
    <mergeCell ref="BM104:BR104"/>
    <mergeCell ref="AY103:BF103"/>
    <mergeCell ref="BG103:BL103"/>
    <mergeCell ref="BM103:BR103"/>
    <mergeCell ref="BS103:BX103"/>
    <mergeCell ref="BY103:CC103"/>
    <mergeCell ref="CD103:CH103"/>
    <mergeCell ref="B103:S103"/>
    <mergeCell ref="T103:Z103"/>
    <mergeCell ref="AA103:AF103"/>
    <mergeCell ref="AG103:AM103"/>
    <mergeCell ref="AN103:AS103"/>
    <mergeCell ref="AT103:AX103"/>
    <mergeCell ref="BY106:CC106"/>
    <mergeCell ref="CD106:CH106"/>
    <mergeCell ref="CI106:CJ106"/>
    <mergeCell ref="B109:S110"/>
    <mergeCell ref="T109:BF109"/>
    <mergeCell ref="T110:Z110"/>
    <mergeCell ref="AA110:AF110"/>
    <mergeCell ref="AG110:AM110"/>
    <mergeCell ref="CI105:CJ105"/>
    <mergeCell ref="T106:Z106"/>
    <mergeCell ref="AA106:AF106"/>
    <mergeCell ref="AG106:AM106"/>
    <mergeCell ref="AN106:AS106"/>
    <mergeCell ref="AT106:AX106"/>
    <mergeCell ref="AY106:BF106"/>
    <mergeCell ref="BG106:BL106"/>
    <mergeCell ref="BM106:BR106"/>
    <mergeCell ref="BS106:BX106"/>
    <mergeCell ref="AY105:BF105"/>
    <mergeCell ref="BG105:BL105"/>
    <mergeCell ref="BM105:BR105"/>
    <mergeCell ref="BS105:BX105"/>
    <mergeCell ref="BY105:CC105"/>
    <mergeCell ref="CD105:CH105"/>
    <mergeCell ref="B108:CJ108"/>
    <mergeCell ref="BG109:CJ109"/>
    <mergeCell ref="BG111:BL111"/>
    <mergeCell ref="BM111:BR111"/>
    <mergeCell ref="BS111:BX111"/>
    <mergeCell ref="BY111:CC111"/>
    <mergeCell ref="CD111:CH111"/>
    <mergeCell ref="CI111:CJ111"/>
    <mergeCell ref="BY110:CC110"/>
    <mergeCell ref="CD110:CH110"/>
    <mergeCell ref="CI110:CJ110"/>
    <mergeCell ref="B111:S111"/>
    <mergeCell ref="T111:Z111"/>
    <mergeCell ref="AA111:AF111"/>
    <mergeCell ref="AG111:AM111"/>
    <mergeCell ref="AN111:AS111"/>
    <mergeCell ref="AT111:AX111"/>
    <mergeCell ref="AY111:BF111"/>
    <mergeCell ref="AN110:AS110"/>
    <mergeCell ref="AT110:AX110"/>
    <mergeCell ref="AY110:BF110"/>
    <mergeCell ref="BG110:BL110"/>
    <mergeCell ref="BM110:BR110"/>
    <mergeCell ref="BS110:BX110"/>
    <mergeCell ref="BS113:BX113"/>
    <mergeCell ref="BY113:CC113"/>
    <mergeCell ref="CD113:CH113"/>
    <mergeCell ref="CI113:CJ113"/>
    <mergeCell ref="B114:S114"/>
    <mergeCell ref="T114:Z114"/>
    <mergeCell ref="AA114:AF114"/>
    <mergeCell ref="AG114:AM114"/>
    <mergeCell ref="AN114:AS114"/>
    <mergeCell ref="AT114:AX114"/>
    <mergeCell ref="CI112:CJ112"/>
    <mergeCell ref="B113:S113"/>
    <mergeCell ref="T113:Z113"/>
    <mergeCell ref="AA113:AF113"/>
    <mergeCell ref="AG113:AM113"/>
    <mergeCell ref="AN113:AS113"/>
    <mergeCell ref="AT113:AX113"/>
    <mergeCell ref="AY113:BF113"/>
    <mergeCell ref="BG113:BL113"/>
    <mergeCell ref="BM113:BR113"/>
    <mergeCell ref="AY112:BF112"/>
    <mergeCell ref="BG112:BL112"/>
    <mergeCell ref="BM112:BR112"/>
    <mergeCell ref="BS112:BX112"/>
    <mergeCell ref="BY112:CC112"/>
    <mergeCell ref="CD112:CH112"/>
    <mergeCell ref="B112:S112"/>
    <mergeCell ref="T112:Z112"/>
    <mergeCell ref="AA112:AF112"/>
    <mergeCell ref="AG112:AM112"/>
    <mergeCell ref="AN112:AS112"/>
    <mergeCell ref="AT112:AX112"/>
    <mergeCell ref="BY115:CC115"/>
    <mergeCell ref="CD115:CH115"/>
    <mergeCell ref="CI115:CJ115"/>
    <mergeCell ref="B118:S119"/>
    <mergeCell ref="T118:BF118"/>
    <mergeCell ref="T119:Z119"/>
    <mergeCell ref="AA119:AF119"/>
    <mergeCell ref="AG119:AM119"/>
    <mergeCell ref="CI114:CJ114"/>
    <mergeCell ref="T115:Z115"/>
    <mergeCell ref="AA115:AF115"/>
    <mergeCell ref="AG115:AM115"/>
    <mergeCell ref="AN115:AS115"/>
    <mergeCell ref="AT115:AX115"/>
    <mergeCell ref="AY115:BF115"/>
    <mergeCell ref="BG115:BL115"/>
    <mergeCell ref="BM115:BR115"/>
    <mergeCell ref="BS115:BX115"/>
    <mergeCell ref="AY114:BF114"/>
    <mergeCell ref="BG114:BL114"/>
    <mergeCell ref="BM114:BR114"/>
    <mergeCell ref="BS114:BX114"/>
    <mergeCell ref="BY114:CC114"/>
    <mergeCell ref="CD114:CH114"/>
    <mergeCell ref="B117:CJ117"/>
    <mergeCell ref="BG118:CJ118"/>
    <mergeCell ref="BG120:BL120"/>
    <mergeCell ref="BM120:BR120"/>
    <mergeCell ref="BS120:BX120"/>
    <mergeCell ref="BY120:CC120"/>
    <mergeCell ref="CD120:CH120"/>
    <mergeCell ref="CI120:CJ120"/>
    <mergeCell ref="BY119:CC119"/>
    <mergeCell ref="CD119:CH119"/>
    <mergeCell ref="CI119:CJ119"/>
    <mergeCell ref="B120:S120"/>
    <mergeCell ref="T120:Z120"/>
    <mergeCell ref="AA120:AF120"/>
    <mergeCell ref="AG120:AM120"/>
    <mergeCell ref="AN120:AS120"/>
    <mergeCell ref="AT120:AX120"/>
    <mergeCell ref="AY120:BF120"/>
    <mergeCell ref="AN119:AS119"/>
    <mergeCell ref="AT119:AX119"/>
    <mergeCell ref="AY119:BF119"/>
    <mergeCell ref="BG119:BL119"/>
    <mergeCell ref="BM119:BR119"/>
    <mergeCell ref="BS119:BX119"/>
    <mergeCell ref="B122:S122"/>
    <mergeCell ref="T122:Z122"/>
    <mergeCell ref="AA122:AF122"/>
    <mergeCell ref="AG122:AM122"/>
    <mergeCell ref="AN122:AS122"/>
    <mergeCell ref="AT122:AX122"/>
    <mergeCell ref="AY122:BF122"/>
    <mergeCell ref="BG122:BL122"/>
    <mergeCell ref="BM122:BR122"/>
    <mergeCell ref="AY121:BF121"/>
    <mergeCell ref="BG121:BL121"/>
    <mergeCell ref="BM121:BR121"/>
    <mergeCell ref="BS121:BX121"/>
    <mergeCell ref="BY121:CC121"/>
    <mergeCell ref="CD121:CH121"/>
    <mergeCell ref="B121:S121"/>
    <mergeCell ref="T121:Z121"/>
    <mergeCell ref="AA121:AF121"/>
    <mergeCell ref="AG121:AM121"/>
    <mergeCell ref="AN121:AS121"/>
    <mergeCell ref="AT121:AX121"/>
    <mergeCell ref="BG123:BL123"/>
    <mergeCell ref="BM123:BR123"/>
    <mergeCell ref="BS123:BX123"/>
    <mergeCell ref="BY123:CC123"/>
    <mergeCell ref="CD123:CH123"/>
    <mergeCell ref="CI123:CJ123"/>
    <mergeCell ref="BS122:BX122"/>
    <mergeCell ref="BY122:CC122"/>
    <mergeCell ref="CD122:CH122"/>
    <mergeCell ref="CI122:CJ122"/>
    <mergeCell ref="T123:Z123"/>
    <mergeCell ref="AA123:AF123"/>
    <mergeCell ref="AG123:AM123"/>
    <mergeCell ref="AN123:AS123"/>
    <mergeCell ref="AT123:AX123"/>
    <mergeCell ref="AY123:BF123"/>
    <mergeCell ref="CI121:CJ121"/>
    <mergeCell ref="CT127:CY127"/>
    <mergeCell ref="CZ127:DD127"/>
    <mergeCell ref="DE127:DI127"/>
    <mergeCell ref="DJ127:DK127"/>
    <mergeCell ref="B128:I128"/>
    <mergeCell ref="J128:S128"/>
    <mergeCell ref="T128:AM128"/>
    <mergeCell ref="AN128:AT128"/>
    <mergeCell ref="AU128:BF128"/>
    <mergeCell ref="BG128:BL128"/>
    <mergeCell ref="B126:I127"/>
    <mergeCell ref="J126:S127"/>
    <mergeCell ref="AN127:AT127"/>
    <mergeCell ref="AU127:BF127"/>
    <mergeCell ref="BG127:BL127"/>
    <mergeCell ref="BM127:BR127"/>
    <mergeCell ref="B125:CM125"/>
    <mergeCell ref="BS126:CM126"/>
    <mergeCell ref="BG131:BL131"/>
    <mergeCell ref="BM131:BR131"/>
    <mergeCell ref="BM130:BR130"/>
    <mergeCell ref="B131:I131"/>
    <mergeCell ref="J131:S131"/>
    <mergeCell ref="T131:AM131"/>
    <mergeCell ref="AN131:AT131"/>
    <mergeCell ref="AU131:BF131"/>
    <mergeCell ref="B130:I130"/>
    <mergeCell ref="J130:S130"/>
    <mergeCell ref="T130:AM130"/>
    <mergeCell ref="AN130:AT130"/>
    <mergeCell ref="AU130:BF130"/>
    <mergeCell ref="BG130:BL130"/>
    <mergeCell ref="BG129:BL129"/>
    <mergeCell ref="BM129:BR129"/>
    <mergeCell ref="BM128:BR128"/>
    <mergeCell ref="B129:I129"/>
    <mergeCell ref="J129:S129"/>
    <mergeCell ref="T129:AM129"/>
    <mergeCell ref="AN129:AT129"/>
    <mergeCell ref="AU129:BF129"/>
    <mergeCell ref="BM134:BR134"/>
    <mergeCell ref="B135:I135"/>
    <mergeCell ref="J135:S135"/>
    <mergeCell ref="T135:AM135"/>
    <mergeCell ref="AN135:AT135"/>
    <mergeCell ref="AU135:BF135"/>
    <mergeCell ref="B134:I134"/>
    <mergeCell ref="J134:S134"/>
    <mergeCell ref="T134:AM134"/>
    <mergeCell ref="AN134:AT134"/>
    <mergeCell ref="AU134:BF134"/>
    <mergeCell ref="BG134:BL134"/>
    <mergeCell ref="BG133:BL133"/>
    <mergeCell ref="BM133:BR133"/>
    <mergeCell ref="BM132:BR132"/>
    <mergeCell ref="B133:I133"/>
    <mergeCell ref="J133:S133"/>
    <mergeCell ref="T133:AM133"/>
    <mergeCell ref="AN133:AT133"/>
    <mergeCell ref="AU133:BF133"/>
    <mergeCell ref="B132:I132"/>
    <mergeCell ref="J132:S132"/>
    <mergeCell ref="T132:AM132"/>
    <mergeCell ref="AN132:AT132"/>
    <mergeCell ref="AU132:BF132"/>
    <mergeCell ref="BG132:BL132"/>
    <mergeCell ref="AU138:BF138"/>
    <mergeCell ref="BG138:BL138"/>
    <mergeCell ref="BG137:BL137"/>
    <mergeCell ref="BM137:BR137"/>
    <mergeCell ref="BM136:BR136"/>
    <mergeCell ref="B137:I137"/>
    <mergeCell ref="J137:S137"/>
    <mergeCell ref="T137:AM137"/>
    <mergeCell ref="AN137:AT137"/>
    <mergeCell ref="AU137:BF137"/>
    <mergeCell ref="B136:I136"/>
    <mergeCell ref="J136:S136"/>
    <mergeCell ref="T136:AM136"/>
    <mergeCell ref="AN136:AT136"/>
    <mergeCell ref="AU136:BF136"/>
    <mergeCell ref="BG136:BL136"/>
    <mergeCell ref="BG135:BL135"/>
    <mergeCell ref="BM135:BR135"/>
    <mergeCell ref="AT145:AX145"/>
    <mergeCell ref="AY145:BF145"/>
    <mergeCell ref="BG145:BL145"/>
    <mergeCell ref="BM141:BR141"/>
    <mergeCell ref="BM140:BR140"/>
    <mergeCell ref="T141:Z141"/>
    <mergeCell ref="AF141:AM141"/>
    <mergeCell ref="AN141:AT141"/>
    <mergeCell ref="AU141:BF141"/>
    <mergeCell ref="BG141:BL141"/>
    <mergeCell ref="B140:I140"/>
    <mergeCell ref="J140:S140"/>
    <mergeCell ref="T140:AM140"/>
    <mergeCell ref="AN140:AT140"/>
    <mergeCell ref="AU140:BF140"/>
    <mergeCell ref="BG140:BL140"/>
    <mergeCell ref="BG144:CJ144"/>
    <mergeCell ref="B143:CJ143"/>
    <mergeCell ref="BS140:CD140"/>
    <mergeCell ref="BS141:CD141"/>
    <mergeCell ref="CJ140:CK140"/>
    <mergeCell ref="CJ141:CK141"/>
    <mergeCell ref="CD146:CH146"/>
    <mergeCell ref="CI146:CJ146"/>
    <mergeCell ref="B147:S147"/>
    <mergeCell ref="T147:Z147"/>
    <mergeCell ref="AA147:AF147"/>
    <mergeCell ref="AG147:AM147"/>
    <mergeCell ref="AN147:AS147"/>
    <mergeCell ref="AT147:AX147"/>
    <mergeCell ref="AY147:BF147"/>
    <mergeCell ref="BG147:BL147"/>
    <mergeCell ref="AT146:AX146"/>
    <mergeCell ref="AY146:BF146"/>
    <mergeCell ref="BG146:BL146"/>
    <mergeCell ref="BM146:BR146"/>
    <mergeCell ref="BS146:BX146"/>
    <mergeCell ref="BY146:CC146"/>
    <mergeCell ref="BM145:BR145"/>
    <mergeCell ref="BS145:BX145"/>
    <mergeCell ref="BY145:CC145"/>
    <mergeCell ref="CD145:CH145"/>
    <mergeCell ref="CI145:CJ145"/>
    <mergeCell ref="B146:S146"/>
    <mergeCell ref="T146:Z146"/>
    <mergeCell ref="AA146:AF146"/>
    <mergeCell ref="AG146:AM146"/>
    <mergeCell ref="AN146:AS146"/>
    <mergeCell ref="B144:S145"/>
    <mergeCell ref="T144:BF144"/>
    <mergeCell ref="T145:Z145"/>
    <mergeCell ref="AA145:AF145"/>
    <mergeCell ref="AG145:AM145"/>
    <mergeCell ref="AN145:AS145"/>
    <mergeCell ref="CD148:CH148"/>
    <mergeCell ref="CI148:CJ148"/>
    <mergeCell ref="B149:S149"/>
    <mergeCell ref="T149:Z149"/>
    <mergeCell ref="AA149:AF149"/>
    <mergeCell ref="AG149:AM149"/>
    <mergeCell ref="AN149:AS149"/>
    <mergeCell ref="AT149:AX149"/>
    <mergeCell ref="AY149:BF149"/>
    <mergeCell ref="BG149:BL149"/>
    <mergeCell ref="AT148:AX148"/>
    <mergeCell ref="AY148:BF148"/>
    <mergeCell ref="BG148:BL148"/>
    <mergeCell ref="BM148:BR148"/>
    <mergeCell ref="BS148:BX148"/>
    <mergeCell ref="BY148:CC148"/>
    <mergeCell ref="BM147:BR147"/>
    <mergeCell ref="BS147:BX147"/>
    <mergeCell ref="BY147:CC147"/>
    <mergeCell ref="CD147:CH147"/>
    <mergeCell ref="CI147:CJ147"/>
    <mergeCell ref="B148:S148"/>
    <mergeCell ref="T148:Z148"/>
    <mergeCell ref="AA148:AF148"/>
    <mergeCell ref="AG148:AM148"/>
    <mergeCell ref="AN148:AS148"/>
    <mergeCell ref="CI150:CJ150"/>
    <mergeCell ref="B152:AL152"/>
    <mergeCell ref="B153:CD153"/>
    <mergeCell ref="B154:AL154"/>
    <mergeCell ref="B156:CI156"/>
    <mergeCell ref="B158:CI158"/>
    <mergeCell ref="AY150:BF150"/>
    <mergeCell ref="BG150:BL150"/>
    <mergeCell ref="BM150:BR150"/>
    <mergeCell ref="BS150:BX150"/>
    <mergeCell ref="BY150:CC150"/>
    <mergeCell ref="CD150:CH150"/>
    <mergeCell ref="BM149:BR149"/>
    <mergeCell ref="BS149:BX149"/>
    <mergeCell ref="BY149:CC149"/>
    <mergeCell ref="CD149:CH149"/>
    <mergeCell ref="CI149:CJ149"/>
    <mergeCell ref="T150:Z150"/>
    <mergeCell ref="AA150:AF150"/>
    <mergeCell ref="AG150:AM150"/>
    <mergeCell ref="AN150:AS150"/>
    <mergeCell ref="AT150:AX150"/>
    <mergeCell ref="BS134:CD134"/>
    <mergeCell ref="BS135:CD135"/>
    <mergeCell ref="BS136:CD136"/>
    <mergeCell ref="BS137:CD137"/>
    <mergeCell ref="BS138:CD138"/>
    <mergeCell ref="BS139:CD139"/>
    <mergeCell ref="BS128:CD128"/>
    <mergeCell ref="BS129:CD129"/>
    <mergeCell ref="BS130:CD130"/>
    <mergeCell ref="BS131:CD131"/>
    <mergeCell ref="BS132:CD132"/>
    <mergeCell ref="BS133:CD133"/>
    <mergeCell ref="CE127:CI127"/>
    <mergeCell ref="CJ127:CK127"/>
    <mergeCell ref="B2:BX2"/>
    <mergeCell ref="T127:AM127"/>
    <mergeCell ref="T126:BR126"/>
    <mergeCell ref="BS127:CD127"/>
    <mergeCell ref="BG139:BL139"/>
    <mergeCell ref="BM139:BR139"/>
    <mergeCell ref="BM138:BR138"/>
    <mergeCell ref="B139:I139"/>
    <mergeCell ref="J139:S139"/>
    <mergeCell ref="T139:AM139"/>
    <mergeCell ref="AN139:AT139"/>
    <mergeCell ref="AU139:BF139"/>
    <mergeCell ref="B138:I138"/>
    <mergeCell ref="J138:S138"/>
    <mergeCell ref="T138:AM138"/>
    <mergeCell ref="AN138:AT138"/>
    <mergeCell ref="CJ134:CK134"/>
    <mergeCell ref="CJ135:CK135"/>
    <mergeCell ref="CJ136:CK136"/>
    <mergeCell ref="CJ137:CK137"/>
    <mergeCell ref="CJ138:CK138"/>
    <mergeCell ref="CJ139:CK139"/>
    <mergeCell ref="CJ128:CK128"/>
    <mergeCell ref="CJ129:CK129"/>
    <mergeCell ref="CJ130:CK130"/>
    <mergeCell ref="CJ131:CK131"/>
    <mergeCell ref="CJ132:CK132"/>
    <mergeCell ref="CJ133:CK133"/>
    <mergeCell ref="CE136:CI136"/>
    <mergeCell ref="CE137:CI137"/>
    <mergeCell ref="CE138:CI138"/>
    <mergeCell ref="CE139:CI139"/>
    <mergeCell ref="CE140:CI140"/>
    <mergeCell ref="CE141:CI141"/>
    <mergeCell ref="CE128:CI128"/>
    <mergeCell ref="CE129:CI129"/>
    <mergeCell ref="CE130:CI130"/>
    <mergeCell ref="CE131:CI131"/>
    <mergeCell ref="CE132:CI132"/>
    <mergeCell ref="CE133:CI133"/>
    <mergeCell ref="CE134:CI134"/>
    <mergeCell ref="CE135:CI135"/>
  </mergeCells>
  <dataValidations count="2">
    <dataValidation type="custom" allowBlank="1" showInputMessage="1" showErrorMessage="1" sqref="CI12:CI15 CJ15 CJ12 AY12:BF15">
      <formula1>OR(AY12=0,AY12=0.4,AY12=0.6 )</formula1>
    </dataValidation>
    <dataValidation type="custom" allowBlank="1" showInputMessage="1" showErrorMessage="1" sqref="CJ120 AY66:BF69 CJ60 AY75:BF78 CJ69 AY84:BF87 CJ78 AY93:BF96 CJ87 CJ96 CJ102 CI102:CI105 CJ111 CI111:CI114 CI120:CI122 CI21:CI24 CJ21 CJ24 CJ51 AY57:BF60 CJ39 AY48:BF51 CJ33 AY39:BF42 AY30:BF33 CI30:CI33 CJ30 CI39:CI41 CI48:CI51 CJ48 CI57:CI60 CJ57 CI66:CI69 CJ66 CI75:CI78 CJ75 CI84:CI87 CJ84 CI93:CI96 CJ93 AY102:AY105 AZ102:BF102 AY111:AY114 AZ111:BF111 AY120:AY122 AZ120:BF120 AY21:BF24">
      <formula1>OR(AY21=0,AY21=0.4,AY21=0.6)</formula1>
    </dataValidation>
  </dataValidations>
  <printOptions horizontalCentered="1"/>
  <pageMargins left="0.15748031496062992" right="0.15748031496062992" top="0.39370078740157483" bottom="0.31496062992125984" header="0.31496062992125984" footer="0.31496062992125984"/>
  <pageSetup paperSize="9" scale="65" fitToHeight="0" orientation="landscape" r:id="rId1"/>
  <headerFooter>
    <oddFooter>&amp;C&amp;14Pagina &amp;P di &amp;N</oddFooter>
  </headerFooter>
  <rowBreaks count="1" manualBreakCount="1">
    <brk id="1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0"/>
  <sheetViews>
    <sheetView showGridLines="0" topLeftCell="A10" zoomScaleNormal="100" workbookViewId="0">
      <selection activeCell="A16" sqref="A16"/>
    </sheetView>
  </sheetViews>
  <sheetFormatPr defaultColWidth="9.140625" defaultRowHeight="15" x14ac:dyDescent="0.25"/>
  <cols>
    <col min="1" max="1" width="158.85546875" style="48" customWidth="1"/>
    <col min="2" max="16384" width="9.140625" style="48"/>
  </cols>
  <sheetData>
    <row r="1" spans="1:1" ht="24.6" customHeight="1" thickBot="1" x14ac:dyDescent="0.3">
      <c r="A1" s="47"/>
    </row>
    <row r="2" spans="1:1" ht="24.6" customHeight="1" thickBot="1" x14ac:dyDescent="0.3">
      <c r="A2" s="49" t="s">
        <v>84</v>
      </c>
    </row>
    <row r="3" spans="1:1" ht="30" customHeight="1" thickBot="1" x14ac:dyDescent="0.3">
      <c r="A3" s="49" t="s">
        <v>79</v>
      </c>
    </row>
    <row r="4" spans="1:1" ht="45.75" thickBot="1" x14ac:dyDescent="0.3">
      <c r="A4" s="50" t="s">
        <v>80</v>
      </c>
    </row>
    <row r="5" spans="1:1" ht="15.75" thickBot="1" x14ac:dyDescent="0.3">
      <c r="A5" s="51" t="s">
        <v>81</v>
      </c>
    </row>
    <row r="6" spans="1:1" ht="174.75" customHeight="1" thickBot="1" x14ac:dyDescent="0.3">
      <c r="A6" s="52" t="s">
        <v>85</v>
      </c>
    </row>
    <row r="7" spans="1:1" ht="21" customHeight="1" thickBot="1" x14ac:dyDescent="0.3">
      <c r="A7" s="53" t="s">
        <v>82</v>
      </c>
    </row>
    <row r="8" spans="1:1" ht="95.25" customHeight="1" x14ac:dyDescent="0.25">
      <c r="A8" s="136" t="s">
        <v>83</v>
      </c>
    </row>
    <row r="9" spans="1:1" ht="65.25" hidden="1" customHeight="1" thickBot="1" x14ac:dyDescent="0.3">
      <c r="A9" s="137"/>
    </row>
    <row r="10" spans="1:1" ht="237.75" customHeight="1" thickBot="1" x14ac:dyDescent="0.3">
      <c r="A10" s="54" t="s">
        <v>86</v>
      </c>
    </row>
  </sheetData>
  <sheetProtection algorithmName="SHA-512" hashValue="bJYgBZWXgEOTbVnj6+dot+eVSHc1uH88nqP7E+hwMxns/dH+FehrWF/PQdLREvSO2Qqbuiw3sh/pLu0CbISLNA==" saltValue="I8bp8hK9bQXlpuwadVztjg==" spinCount="100000" sheet="1" objects="1" scenarios="1"/>
  <mergeCells count="1">
    <mergeCell ref="A8:A9"/>
  </mergeCells>
  <pageMargins left="0.23622047244094491" right="0.23622047244094491"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QUADRO ECONOMICO COMPARATO</vt:lpstr>
      <vt:lpstr>note per la compilazione</vt:lpstr>
      <vt:lpstr>'note per la compilazione'!Area_stampa</vt:lpstr>
      <vt:lpstr>'QUADRO ECONOMICO COMPARATO'!Area_stampa</vt:lpstr>
      <vt:lpstr>'QUADRO ECONOMICO COMPARATO'!Titoli_stampa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VINCENZO</dc:creator>
  <cp:lastModifiedBy>Roberta Pala</cp:lastModifiedBy>
  <cp:lastPrinted>2019-04-10T07:32:18Z</cp:lastPrinted>
  <dcterms:created xsi:type="dcterms:W3CDTF">2019-04-08T11:02:51Z</dcterms:created>
  <dcterms:modified xsi:type="dcterms:W3CDTF">2019-04-10T12:36:04Z</dcterms:modified>
</cp:coreProperties>
</file>