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bucarini\Downloads\"/>
    </mc:Choice>
  </mc:AlternateContent>
  <xr:revisionPtr revIDLastSave="0" documentId="13_ncr:1_{4DEC45CE-D388-4FF4-8B55-232AA9E29744}" xr6:coauthVersionLast="47" xr6:coauthVersionMax="47" xr10:uidLastSave="{00000000-0000-0000-0000-000000000000}"/>
  <bookViews>
    <workbookView xWindow="1152" yWindow="0" windowWidth="21624" windowHeight="12240" xr2:uid="{97D6106A-C629-489C-B81D-1B6C9A18EE97}"/>
  </bookViews>
  <sheets>
    <sheet name="2026" sheetId="5" r:id="rId1"/>
  </sheets>
  <definedNames>
    <definedName name="_xlnm._FilterDatabase" localSheetId="0" hidden="1">'2026'!$A$1:$O$14</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<sst xmlns="http://schemas.openxmlformats.org/spreadsheetml/2006/main" count="131" uniqueCount="87">
  <si>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</si>
  <si>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</si>
  <si>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</si>
  <si>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</si>
  <si>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</si>
  <si>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</si>
  <si>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</si>
  <si>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</si>
  <si>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</si>
  <si>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</si>
  <si>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</si>
  <si>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</si>
  <si>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</si>
  <si>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</si>
  <si>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</si>
  <si>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Screening</t>
  </si>
  <si>
    <t>BISOGNI FABIO</t>
  </si>
  <si>
    <t>RM</t>
  </si>
  <si>
    <t>RI</t>
  </si>
  <si>
    <t>Amatrice</t>
  </si>
  <si>
    <t>ZPS IT7110128 Parco Nazionale Gran Sasso - Monti della Laga</t>
  </si>
  <si>
    <t>ZPS IT6030005 Comprensorio Tolfetano-Cerite-Manziate</t>
  </si>
  <si>
    <t>ZPS IT6040043 Monti Ausoni e Aurunci</t>
  </si>
  <si>
    <t>Terracina</t>
  </si>
  <si>
    <t>Trevignano Romano</t>
  </si>
  <si>
    <t>Latina</t>
  </si>
  <si>
    <t>Appropriata</t>
  </si>
  <si>
    <t>favorevole</t>
  </si>
  <si>
    <t>Tolfa</t>
  </si>
  <si>
    <t>Rivodutri</t>
  </si>
  <si>
    <t>ZPS IT6020005 Monti Reatini</t>
  </si>
  <si>
    <t>Numero protocollo istanza</t>
  </si>
  <si>
    <t>Data ricevimento istanza</t>
  </si>
  <si>
    <t>ZPS IT6030085 Compr. Bracciano-Martignano</t>
  </si>
  <si>
    <t>Canale Monterano</t>
  </si>
  <si>
    <t>ZSC IT6040018 Dune del Circeo
ZPS IT6040015 Parco Nazionale del Circeo</t>
  </si>
  <si>
    <t xml:space="preserve">ZPS IT6040015 Parco Nazionale del Circeo </t>
  </si>
  <si>
    <t>Borgorose</t>
  </si>
  <si>
    <t xml:space="preserve"> ZSC/ZPS IT6030005 Comprensorio 
Tolfetano-Cerite-Manziate</t>
  </si>
  <si>
    <t>Carbone Annarita per L’Ottava Goccia SRL</t>
  </si>
  <si>
    <t xml:space="preserve">posizionamento pannelli fotovoltaici nel
comune di tolfa, localita’ fontana del papa </t>
  </si>
  <si>
    <t>https://regionelazio.box.com/v/2026-tolfa-SCR-167143-pannelli</t>
  </si>
  <si>
    <t>Comune di Latina</t>
  </si>
  <si>
    <r>
      <rPr>
        <b/>
        <sz val="11"/>
        <color rgb="FF000000"/>
        <rFont val="Arial"/>
        <family val="2"/>
      </rPr>
      <t>Tutti al Mare</t>
    </r>
    <r>
      <rPr>
        <sz val="11"/>
        <color rgb="FF000000"/>
        <rFont val="Arial"/>
        <family val="2"/>
      </rPr>
      <t xml:space="preserve"> nel Comune di Latina, località Latina mare –tratto Capoportiere –Rio Martino - Foce del Lago di Fogliano</t>
    </r>
  </si>
  <si>
    <t>https://regionelazio.box.com/v/2026-LATINA-MARE-SCR-125679</t>
  </si>
  <si>
    <t>Area coordinamento autorizzazioni, pnrr e supporto investimenti</t>
  </si>
  <si>
    <r>
      <rPr>
        <b/>
        <sz val="11"/>
        <color rgb="FF000000"/>
        <rFont val="Arial"/>
        <family val="2"/>
      </rPr>
      <t xml:space="preserve">ID 10328 - CSR 002/2026 </t>
    </r>
    <r>
      <rPr>
        <sz val="11"/>
        <color rgb="FF000000"/>
        <rFont val="Arial"/>
        <family val="2"/>
      </rPr>
      <t xml:space="preserve">- Intervento di ricostruzione – Sisma 2016 </t>
    </r>
  </si>
  <si>
    <t>https://regionelazio.box.com/v/2026-AMATRICE-SCR-0185014</t>
  </si>
  <si>
    <t>ANAS S.p.A. Gruppo Ferrovie dello Stato Italiane</t>
  </si>
  <si>
    <t>Codice CUP: – / CIG: – / SIL: CLMECZ00005 - Mitigazione del rischio da caduta massi lungo la linea ferroviaria Priverno – Terracina nel tratto compreso fra il km 113+800 e il km 114+800 in località La Fiora” - .S. 699 “dell’abbazia di Fossanova” Lavori di manutenzione programmata per la stabilizzazione dei versanti e regimentazione idraulica a seguito dell’evento franoso del 2012 dal km 4+000 al km 60+000 della SS 699” dell’Abbazia di Fossanova – F 39 P Varie</t>
  </si>
  <si>
    <t>https://regionelazio.box.com/v/2026-terracina-SCR-189792-miti</t>
  </si>
  <si>
    <r>
      <rPr>
        <b/>
        <sz val="11"/>
        <color rgb="FF000000"/>
        <rFont val="Arial"/>
        <family val="2"/>
      </rPr>
      <t xml:space="preserve">ID 10459 </t>
    </r>
    <r>
      <rPr>
        <sz val="11"/>
        <color rgb="FF000000"/>
        <rFont val="Arial"/>
        <family val="2"/>
      </rPr>
      <t>- rif. conferenza di servizi interna CSR 004/2026 Intervento di demolizione e ricostruzione – Sisma 2016</t>
    </r>
  </si>
  <si>
    <t>https://regionelazio.box.com/v/2026-AMATRICE-SCR-0184784</t>
  </si>
  <si>
    <t>Settore XI – Ambiente del Comune di Sabaudia</t>
  </si>
  <si>
    <t>Potatura del patrimonio arboreo comunale - Intero comune</t>
  </si>
  <si>
    <t>https://regionelazio.box.com/v/2026-sabaudia-SCR-269003-potat</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</si>
  <si>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</si>
  <si>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</si>
  <si>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</si>
  <si>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</si>
  <si>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</si>
  <si>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</si>
  <si>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</si>
  <si>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145910 - 146024</t>
  </si>
  <si>
    <t>Comune di Trevignano Romano</t>
  </si>
  <si>
    <r>
      <rPr>
        <sz val="11"/>
        <color rgb="FF000000"/>
        <rFont val="Arial"/>
        <family val="2"/>
      </rPr>
      <t>Progetto per la costruzione di un fabbricato bifamiliare con destinazione di civile abitazione via Mincio n. 15, identificato al catasto al</t>
    </r>
    <r>
      <rPr>
        <b/>
        <sz val="11"/>
        <color rgb="FF000000"/>
        <rFont val="Arial"/>
        <family val="2"/>
      </rPr>
      <t xml:space="preserve"> foglio 13 particella 824 </t>
    </r>
    <r>
      <rPr>
        <sz val="11"/>
        <color rgb="FF000000"/>
        <rFont val="Arial"/>
        <family val="2"/>
      </rPr>
      <t>-</t>
    </r>
  </si>
  <si>
    <t>https://regionelazio.box.com/v/170-2026-TREVIGNANO-CDS</t>
  </si>
  <si>
    <t>ZPS IT6040015 Parco Nazionale del Circeo 
ZSC IT6040018 Dune del Circeo</t>
  </si>
  <si>
    <t>Alinnia srl</t>
  </si>
  <si>
    <t>Attività stagionale di noleggio di attrezzature balneari da proprietà privata F 115 P 1170</t>
  </si>
  <si>
    <t>https://regionelazio.box.com/v/178-2026-Sab-Alinnia</t>
  </si>
  <si>
    <t>190968 - 193502 - 191795</t>
  </si>
  <si>
    <t>cerveteri</t>
  </si>
  <si>
    <r>
      <rPr>
        <sz val="11"/>
        <color rgb="FF000000"/>
        <rFont val="Arial"/>
        <family val="2"/>
      </rPr>
      <t xml:space="preserve">Comune di Cerveteri per </t>
    </r>
    <r>
      <rPr>
        <b/>
        <sz val="11"/>
        <color rgb="FF000000"/>
        <rFont val="Arial"/>
        <family val="2"/>
      </rPr>
      <t>Francesca Susanna</t>
    </r>
  </si>
  <si>
    <t xml:space="preserve">Demolizione e ricostruzione degli edifici collabenti legittimi ante 1967 con delocalizzazione mantenedo le medesime destinazioni d’uso e nuova costruzione magazzino agricolo a scopo trasformazione produzione aziendale di orzo per agribirrificio con punto vendita e locale degustazione - FG 5; P.LLE 30-154-136-137-91, FG 9 P.LLA 746 E NCEU AL FG. 5 P.LLE 214-155-157 E FG. 9 P.LLE 748- 749.  </t>
  </si>
  <si>
    <t>https://regionelazio.box.com/v/213-2026-Cerveteri-CDS</t>
  </si>
  <si>
    <t>ZSC IT6020020 Monti della Duchessa
ZPS 6020046 Montagne della Duchessa</t>
  </si>
  <si>
    <t>Stand by me SRL</t>
  </si>
  <si>
    <t xml:space="preserve">Valutazione incidenza Riprese Audiovisive Una Giornata Particolare Lago della Duchessa </t>
  </si>
  <si>
    <t>https://regionelazio.box.com/v/2026-borgorose-SCR-269254-ripr</t>
  </si>
  <si>
    <t xml:space="preserve">Canale
Monterano </t>
  </si>
  <si>
    <t>CMRC per Università Agraria di Canale Monterano</t>
  </si>
  <si>
    <t>Fascicolo n. 16224 - Istanza inoltrata in regime di Autorizzazione dall’Università Agraria di Canale Monterano per Interventi di gestione forestale nel territorio del Comune di Canale Monterano in Località “FRANCO” su fondo distinto al Foglio 1, Particelle 11 e 12 e al Foglio 3, Particelle 1 e 4 del N.C.T. – P.F 16 B del PGAF in istruttoria presso la Regione Lazio. Superficie catastale complessiva Ha 19.29.00 – Superficie di intervento Ha 15.20.00</t>
  </si>
  <si>
    <t>https://regionelazio.box.com/v/VIncA-297-2026</t>
  </si>
  <si>
    <t>189792
353100</t>
  </si>
  <si>
    <t>negativo
favorevole</t>
  </si>
  <si>
    <t>21/02/2026
01/04/2026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</si>
</sst>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2"/>
      <color rgb="FF000000"/>
      <name val="Arial"/>
      <family val="2"/>
    </font>
    <font>
      <b/>
      <sz val="12"/>
      <color rgb="FFFF0000"/>
      <name val="Arial"/>
      <family val="2"/>
    </font>
    <font>
      <b/>
      <sz val="12"/>
      <color theme="1"/>
      <name val="Arial"/>
      <family val="2"/>
    </font>
    <font>
      <b/>
      <u/>
      <sz val="12"/>
      <color theme="10"/>
      <name val="Arial"/>
      <family val="2"/>
    </font>
    <font>
      <sz val="11"/>
      <color rgb="FF000000"/>
      <name val="Arial"/>
      <family val="2"/>
    </font>
    <font>
      <b/>
      <sz val="11"/>
      <color rgb="FF000000"/>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5" fillId="2" borderId="1" xfId="1" applyFont="1" applyFill="1" applyBorder="1" applyAlignment="1">
      <alignment horizontal="center" vertical="center"/>
    </xf>
    <xf numFmtId="0" fontId="2" fillId="0" borderId="2" xfId="0" applyFont="1" applyBorder="1" applyAlignment="1">
      <alignment horizontal="center" vertical="center" wrapText="1"/>
    </xf>
    <xf numFmtId="0" fontId="5" fillId="2" borderId="2" xfId="1" applyFont="1" applyFill="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lignment horizontal="center" vertical="center"/>
    </xf>
    <xf numFmtId="14" fontId="0" fillId="0" borderId="2" xfId="0" applyNumberFormat="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8" fillId="0" borderId="2" xfId="0" applyFont="1" applyBorder="1" applyAlignment="1">
      <alignment horizontal="center" vertical="center"/>
    </xf>
    <xf numFmtId="0" fontId="6" fillId="0" borderId="4"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5" xfId="0" applyBorder="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7" fillId="2" borderId="5" xfId="0"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14" fontId="6"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14" fontId="0" fillId="0" borderId="7" xfId="0" applyNumberFormat="1" applyBorder="1" applyAlignment="1">
      <alignment horizontal="center" vertical="center"/>
    </xf>
    <xf numFmtId="0" fontId="8" fillId="0" borderId="7" xfId="0" applyFont="1" applyBorder="1" applyAlignment="1">
      <alignment horizontal="center" vertical="center"/>
    </xf>
    <xf numFmtId="0" fontId="0" fillId="0" borderId="7" xfId="0" applyBorder="1" applyAlignment="1">
      <alignment horizontal="center" vertical="center"/>
    </xf>
    <xf numFmtId="0" fontId="5" fillId="2" borderId="7" xfId="1" applyFont="1" applyFill="1" applyBorder="1" applyAlignment="1">
      <alignment horizontal="center" vertical="center"/>
    </xf>
    <xf numFmtId="0" fontId="7"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cellXfs>
  <cellStyles count="2">
    <cellStyle name="Hyperlink" xfId="1" xr:uid="{00000000-000B-0000-0000-000008000000}"/>
    <cellStyle name="Normale" xfId="0" builtinId="0"/>
  </cellStyles>
  <dxfs count="1">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gionelazio.box.com/v/213-2026-Cerveteri-CDS" TargetMode="External"/><Relationship Id="rId13" Type="http://schemas.openxmlformats.org/officeDocument/2006/relationships/hyperlink" Target="https://regionelazio.box.com/v/2026-borgorose-SCR-269254-ripr" TargetMode="External"/><Relationship Id="rId3" Type="http://schemas.openxmlformats.org/officeDocument/2006/relationships/hyperlink" Target="https://regionelazio.box.com/v/VincA-130-2026" TargetMode="External"/><Relationship Id="rId7" Type="http://schemas.openxmlformats.org/officeDocument/2006/relationships/hyperlink" Target="https://prosa.regione.lazio.it/prosa/elencoSelDocumenti.do" TargetMode="External"/><Relationship Id="rId12" Type="http://schemas.openxmlformats.org/officeDocument/2006/relationships/hyperlink" Target="https://regionelazio.box.com/v/2026-sabaudia-SCR-269003-potat" TargetMode="External"/><Relationship Id="rId2" Type="http://schemas.openxmlformats.org/officeDocument/2006/relationships/hyperlink" Target="https://regionelazio.box.com/v/VincA-151-2026" TargetMode="External"/><Relationship Id="rId1" Type="http://schemas.openxmlformats.org/officeDocument/2006/relationships/hyperlink" Target="https://regionelazio.box.com/v/2026-LATINA-MARE-SCR-125679" TargetMode="External"/><Relationship Id="rId6" Type="http://schemas.openxmlformats.org/officeDocument/2006/relationships/hyperlink" Target="https://regionelazio.box.com/v/178-2026-Sab-Alinnia" TargetMode="External"/><Relationship Id="rId11" Type="http://schemas.openxmlformats.org/officeDocument/2006/relationships/hyperlink" Target="https://regionelazio.box.com/v/2026-terracina-SCR-189792-miti" TargetMode="External"/><Relationship Id="rId5" Type="http://schemas.openxmlformats.org/officeDocument/2006/relationships/hyperlink" Target="https://regionelazio.box.com/v/170-2026-TREVIGNANO-CDS" TargetMode="External"/><Relationship Id="rId10" Type="http://schemas.openxmlformats.org/officeDocument/2006/relationships/hyperlink" Target="https://regionelazio.box.com/v/2026-AMATRICE-SCR-0184784" TargetMode="External"/><Relationship Id="rId4" Type="http://schemas.openxmlformats.org/officeDocument/2006/relationships/hyperlink" Target="https://regionelazio.box.com/v/2026-tolfa-SCR-167143-pannelli" TargetMode="External"/><Relationship Id="rId9" Type="http://schemas.openxmlformats.org/officeDocument/2006/relationships/hyperlink" Target="https://regionelazio.box.com/v/2026-AMATRICE-SCR-01850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dimension ref="A1:O14"/>
  <sheetViews>
    <sheetView tabSelected="1" workbookViewId="0">
      <pane xSplit="1" ySplit="1" topLeftCell="J8" activePane="bottomRight" state="frozen"/>
      <selection pane="topRight"/>
      <selection pane="bottomLeft"/>
      <selection pane="bottomRight" activeCell="J18" sqref="J18"/>
    </sheetView>
  </sheetViews>
  <sheetFormatPr defaultColWidth="16.33203125" defaultRowHeight="14.4" x14ac:dyDescent="0.3"/>
  <cols>
    <col min="1" max="1" width="18" style="1" customWidth="1"/>
    <col min="2" max="4" width="16.33203125" style="1"/>
    <col min="5" max="5" width="31.33203125" style="1" customWidth="1"/>
    <col min="6" max="6" width="25.88671875" style="1" customWidth="1"/>
    <col min="7" max="7" width="16.33203125" style="1"/>
    <col min="8" max="8" width="18.6640625" style="1" customWidth="1"/>
    <col min="9" max="9" width="60.33203125" style="1" customWidth="1"/>
    <col min="10" max="10" width="27.33203125" style="1" customWidth="1"/>
    <col min="11" max="11" width="69" style="1" customWidth="1"/>
    <col min="12" max="16384" width="16.33203125" style="1"/>
  </cols>
  <sheetData>
    <row r="1" spans="1:15" s="2" customFormat="1" ht="45.75" customHeight="1" x14ac:dyDescent="0.3">
      <c r="A1" s="10" t="s">
        <v>31</v>
      </c>
      <c r="B1" s="11" t="s">
        <v>32</v>
      </c>
      <c r="C1" s="12" t="s">
        <v>0</v>
      </c>
      <c r="D1" s="12" t="s">
        <v>1</v>
      </c>
      <c r="E1" s="12" t="s">
        <v>2</v>
      </c>
      <c r="F1" s="13" t="s">
        <v>3</v>
      </c>
      <c r="G1" s="12" t="s">
        <v>4</v>
      </c>
      <c r="H1" s="12" t="s">
        <v>5</v>
      </c>
      <c r="I1" s="12" t="s">
        <v>6</v>
      </c>
      <c r="J1" s="12" t="s">
        <v>7</v>
      </c>
      <c r="K1" s="12" t="s">
        <v>8</v>
      </c>
      <c r="L1" s="12" t="s">
        <v>9</v>
      </c>
      <c r="M1" s="12" t="s">
        <v>10</v>
      </c>
      <c r="N1" s="12" t="s">
        <v>11</v>
      </c>
      <c r="O1" s="12" t="s">
        <v>12</v>
      </c>
    </row>
    <row r="2" spans="1:15" s="2" customFormat="1" ht="45.75" customHeight="1" x14ac:dyDescent="0.3">
      <c r="A2" s="24">
        <v>3999</v>
      </c>
      <c r="B2" s="7">
        <v>46029</v>
      </c>
      <c r="C2" s="6" t="s">
        <v>17</v>
      </c>
      <c r="D2" s="6" t="s">
        <v>28</v>
      </c>
      <c r="E2" s="6" t="s">
        <v>21</v>
      </c>
      <c r="F2" s="8">
        <v>46071</v>
      </c>
      <c r="G2" s="9" t="s">
        <v>15</v>
      </c>
      <c r="H2" s="6" t="s">
        <v>39</v>
      </c>
      <c r="I2" s="6" t="s">
        <v>40</v>
      </c>
      <c r="J2" s="9" t="s">
        <v>16</v>
      </c>
      <c r="K2" s="3" t="s">
        <v>41</v>
      </c>
      <c r="L2" s="6">
        <v>167143</v>
      </c>
      <c r="M2" s="6" t="s">
        <v>27</v>
      </c>
      <c r="N2" s="7">
        <v>46070</v>
      </c>
      <c r="O2" s="9"/>
    </row>
    <row r="3" spans="1:15" ht="55.2" x14ac:dyDescent="0.3">
      <c r="A3" s="20">
        <v>13188</v>
      </c>
      <c r="B3" s="15">
        <v>46030</v>
      </c>
      <c r="C3" s="14" t="s">
        <v>13</v>
      </c>
      <c r="D3" s="14" t="s">
        <v>25</v>
      </c>
      <c r="E3" s="14" t="s">
        <v>35</v>
      </c>
      <c r="F3" s="18">
        <v>46059</v>
      </c>
      <c r="G3" s="16" t="s">
        <v>15</v>
      </c>
      <c r="H3" s="14" t="s">
        <v>42</v>
      </c>
      <c r="I3" s="14" t="s">
        <v>43</v>
      </c>
      <c r="J3" s="16" t="s">
        <v>16</v>
      </c>
      <c r="K3" s="5" t="s">
        <v>44</v>
      </c>
      <c r="L3" s="14">
        <v>125679</v>
      </c>
      <c r="M3" s="14" t="s">
        <v>27</v>
      </c>
      <c r="N3" s="15">
        <v>46059</v>
      </c>
      <c r="O3" s="16"/>
    </row>
    <row r="4" spans="1:15" ht="69" x14ac:dyDescent="0.3">
      <c r="A4" s="29">
        <v>71629</v>
      </c>
      <c r="B4" s="7">
        <v>46045</v>
      </c>
      <c r="C4" s="6" t="s">
        <v>18</v>
      </c>
      <c r="D4" s="6" t="s">
        <v>19</v>
      </c>
      <c r="E4" s="23" t="s">
        <v>20</v>
      </c>
      <c r="F4" s="18">
        <v>46098</v>
      </c>
      <c r="G4" s="16" t="s">
        <v>15</v>
      </c>
      <c r="H4" s="14" t="s">
        <v>45</v>
      </c>
      <c r="I4" s="14" t="s">
        <v>46</v>
      </c>
      <c r="J4" s="16" t="s">
        <v>16</v>
      </c>
      <c r="K4" s="5" t="s">
        <v>47</v>
      </c>
      <c r="L4" s="14">
        <v>185014</v>
      </c>
      <c r="M4" s="14" t="s">
        <v>27</v>
      </c>
      <c r="N4" s="15">
        <v>46073</v>
      </c>
      <c r="O4" s="16"/>
    </row>
    <row r="5" spans="1:15" ht="110.4" x14ac:dyDescent="0.3">
      <c r="A5" s="42">
        <v>66850</v>
      </c>
      <c r="B5" s="27">
        <v>46045</v>
      </c>
      <c r="C5" s="26" t="s">
        <v>13</v>
      </c>
      <c r="D5" s="28" t="s">
        <v>23</v>
      </c>
      <c r="E5" s="6" t="s">
        <v>22</v>
      </c>
      <c r="F5" s="18">
        <v>46100</v>
      </c>
      <c r="G5" s="16" t="s">
        <v>15</v>
      </c>
      <c r="H5" s="26" t="s">
        <v>48</v>
      </c>
      <c r="I5" s="26" t="s">
        <v>49</v>
      </c>
      <c r="J5" s="16" t="s">
        <v>16</v>
      </c>
      <c r="K5" s="5" t="s">
        <v>50</v>
      </c>
      <c r="L5" s="40" t="s">
        <v>84</v>
      </c>
      <c r="M5" s="40" t="s">
        <v>85</v>
      </c>
      <c r="N5" s="41" t="s">
        <v>86</v>
      </c>
      <c r="O5" s="16"/>
    </row>
    <row r="6" spans="1:15" ht="69" x14ac:dyDescent="0.3">
      <c r="A6" s="19">
        <v>71635</v>
      </c>
      <c r="B6" s="15">
        <v>46045</v>
      </c>
      <c r="C6" s="14" t="s">
        <v>18</v>
      </c>
      <c r="D6" s="14" t="s">
        <v>19</v>
      </c>
      <c r="E6" s="14" t="s">
        <v>20</v>
      </c>
      <c r="F6" s="18">
        <v>46098</v>
      </c>
      <c r="G6" s="16" t="s">
        <v>15</v>
      </c>
      <c r="H6" s="14" t="s">
        <v>45</v>
      </c>
      <c r="I6" s="31" t="s">
        <v>51</v>
      </c>
      <c r="J6" s="16" t="s">
        <v>16</v>
      </c>
      <c r="K6" s="5" t="s">
        <v>52</v>
      </c>
      <c r="L6" s="31">
        <v>184784</v>
      </c>
      <c r="M6" s="31" t="s">
        <v>27</v>
      </c>
      <c r="N6" s="32">
        <v>46073</v>
      </c>
      <c r="O6" s="16"/>
    </row>
    <row r="7" spans="1:15" ht="55.2" x14ac:dyDescent="0.3">
      <c r="A7" s="19">
        <v>78755</v>
      </c>
      <c r="B7" s="15">
        <v>46049</v>
      </c>
      <c r="C7" s="14" t="s">
        <v>13</v>
      </c>
      <c r="D7" s="14" t="s">
        <v>14</v>
      </c>
      <c r="E7" s="14" t="s">
        <v>36</v>
      </c>
      <c r="F7" s="18">
        <v>46100</v>
      </c>
      <c r="G7" s="16" t="s">
        <v>15</v>
      </c>
      <c r="H7" s="14" t="s">
        <v>53</v>
      </c>
      <c r="I7" s="14" t="s">
        <v>54</v>
      </c>
      <c r="J7" s="16" t="s">
        <v>16</v>
      </c>
      <c r="K7" s="5" t="s">
        <v>55</v>
      </c>
      <c r="L7" s="14">
        <v>269003</v>
      </c>
      <c r="M7" s="14" t="s">
        <v>27</v>
      </c>
      <c r="N7" s="15">
        <v>46093</v>
      </c>
      <c r="O7" s="16"/>
    </row>
    <row r="8" spans="1:15" ht="69" x14ac:dyDescent="0.3">
      <c r="A8" s="19">
        <v>111453</v>
      </c>
      <c r="B8" s="15">
        <v>46056</v>
      </c>
      <c r="C8" s="14" t="s">
        <v>17</v>
      </c>
      <c r="D8" s="14" t="s">
        <v>34</v>
      </c>
      <c r="E8" s="14" t="s">
        <v>56</v>
      </c>
      <c r="F8" s="8">
        <v>46069</v>
      </c>
      <c r="G8" s="17" t="s">
        <v>26</v>
      </c>
      <c r="H8" s="14" t="s">
        <v>57</v>
      </c>
      <c r="I8" s="14" t="s">
        <v>58</v>
      </c>
      <c r="J8" s="9" t="s">
        <v>16</v>
      </c>
      <c r="K8" s="3" t="s">
        <v>59</v>
      </c>
      <c r="L8" s="31">
        <v>362001</v>
      </c>
      <c r="M8" s="31" t="s">
        <v>27</v>
      </c>
      <c r="N8" s="32">
        <v>46115</v>
      </c>
      <c r="O8" s="16"/>
    </row>
    <row r="9" spans="1:15" ht="55.2" x14ac:dyDescent="0.3">
      <c r="A9" s="19">
        <v>124272</v>
      </c>
      <c r="B9" s="15">
        <v>46058</v>
      </c>
      <c r="C9" s="14" t="s">
        <v>18</v>
      </c>
      <c r="D9" s="14" t="s">
        <v>29</v>
      </c>
      <c r="E9" s="14" t="s">
        <v>30</v>
      </c>
      <c r="F9" s="18">
        <v>46069</v>
      </c>
      <c r="G9" s="22" t="s">
        <v>26</v>
      </c>
      <c r="H9" s="14" t="s">
        <v>60</v>
      </c>
      <c r="I9" s="23" t="s">
        <v>61</v>
      </c>
      <c r="J9" s="16" t="s">
        <v>16</v>
      </c>
      <c r="K9" s="5" t="s">
        <v>62</v>
      </c>
      <c r="L9" s="16"/>
      <c r="M9" s="16"/>
      <c r="N9" s="16"/>
      <c r="O9" s="16"/>
    </row>
    <row r="10" spans="1:15" ht="41.4" x14ac:dyDescent="0.3">
      <c r="A10" s="19" t="s">
        <v>63</v>
      </c>
      <c r="B10" s="15">
        <v>46064</v>
      </c>
      <c r="C10" s="14" t="s">
        <v>17</v>
      </c>
      <c r="D10" s="14" t="s">
        <v>24</v>
      </c>
      <c r="E10" s="14" t="s">
        <v>33</v>
      </c>
      <c r="F10" s="18">
        <v>46079</v>
      </c>
      <c r="G10" s="22" t="s">
        <v>26</v>
      </c>
      <c r="H10" s="14" t="s">
        <v>64</v>
      </c>
      <c r="I10" s="14" t="s">
        <v>65</v>
      </c>
      <c r="J10" s="16" t="s">
        <v>16</v>
      </c>
      <c r="K10" s="5" t="s">
        <v>66</v>
      </c>
      <c r="L10" s="16"/>
      <c r="M10" s="16"/>
      <c r="N10" s="16"/>
      <c r="O10" s="16"/>
    </row>
    <row r="11" spans="1:15" ht="55.2" x14ac:dyDescent="0.3">
      <c r="A11" s="19">
        <v>153874</v>
      </c>
      <c r="B11" s="15">
        <v>46066</v>
      </c>
      <c r="C11" s="4" t="s">
        <v>13</v>
      </c>
      <c r="D11" s="4" t="s">
        <v>14</v>
      </c>
      <c r="E11" s="14" t="s">
        <v>67</v>
      </c>
      <c r="F11" s="18">
        <v>46087</v>
      </c>
      <c r="G11" s="22" t="s">
        <v>26</v>
      </c>
      <c r="H11" s="14" t="s">
        <v>68</v>
      </c>
      <c r="I11" s="14" t="s">
        <v>69</v>
      </c>
      <c r="J11" s="16" t="s">
        <v>16</v>
      </c>
      <c r="K11" s="5" t="s">
        <v>70</v>
      </c>
      <c r="L11" s="16"/>
      <c r="M11" s="16"/>
      <c r="N11" s="16"/>
      <c r="O11" s="25"/>
    </row>
    <row r="12" spans="1:15" ht="96.6" x14ac:dyDescent="0.3">
      <c r="A12" s="30" t="s">
        <v>71</v>
      </c>
      <c r="B12" s="15">
        <v>46076</v>
      </c>
      <c r="C12" s="14" t="s">
        <v>17</v>
      </c>
      <c r="D12" s="14" t="s">
        <v>72</v>
      </c>
      <c r="E12" s="21" t="s">
        <v>38</v>
      </c>
      <c r="F12" s="18">
        <v>46091</v>
      </c>
      <c r="G12" s="22" t="s">
        <v>26</v>
      </c>
      <c r="H12" s="14" t="s">
        <v>73</v>
      </c>
      <c r="I12" s="14" t="s">
        <v>74</v>
      </c>
      <c r="J12" s="16" t="s">
        <v>16</v>
      </c>
      <c r="K12" s="5" t="s">
        <v>75</v>
      </c>
      <c r="L12" s="16"/>
      <c r="M12" s="16"/>
      <c r="N12" s="16"/>
      <c r="O12" s="16"/>
    </row>
    <row r="13" spans="1:15" ht="69" x14ac:dyDescent="0.3">
      <c r="A13" s="19">
        <v>224179</v>
      </c>
      <c r="B13" s="15">
        <v>46083</v>
      </c>
      <c r="C13" s="14" t="s">
        <v>18</v>
      </c>
      <c r="D13" s="14" t="s">
        <v>37</v>
      </c>
      <c r="E13" s="14" t="s">
        <v>76</v>
      </c>
      <c r="F13" s="18">
        <v>46100</v>
      </c>
      <c r="G13" s="16" t="s">
        <v>15</v>
      </c>
      <c r="H13" s="14" t="s">
        <v>77</v>
      </c>
      <c r="I13" s="14" t="s">
        <v>78</v>
      </c>
      <c r="J13" s="16" t="s">
        <v>16</v>
      </c>
      <c r="K13" s="5" t="s">
        <v>79</v>
      </c>
      <c r="L13" s="14">
        <v>269254</v>
      </c>
      <c r="M13" s="14" t="s">
        <v>27</v>
      </c>
      <c r="N13" s="15">
        <v>46093</v>
      </c>
      <c r="O13" s="16"/>
    </row>
    <row r="14" spans="1:15" ht="96.6" x14ac:dyDescent="0.3">
      <c r="A14" s="39">
        <v>277006</v>
      </c>
      <c r="B14" s="33">
        <v>46094</v>
      </c>
      <c r="C14" s="34" t="s">
        <v>17</v>
      </c>
      <c r="D14" s="34" t="s">
        <v>80</v>
      </c>
      <c r="E14" s="34" t="s">
        <v>21</v>
      </c>
      <c r="F14" s="35">
        <v>46112</v>
      </c>
      <c r="G14" s="36" t="s">
        <v>26</v>
      </c>
      <c r="H14" s="34" t="s">
        <v>81</v>
      </c>
      <c r="I14" s="34" t="s">
        <v>82</v>
      </c>
      <c r="J14" s="37" t="s">
        <v>16</v>
      </c>
      <c r="K14" s="38" t="s">
        <v>83</v>
      </c>
      <c r="L14" s="37"/>
      <c r="M14" s="37"/>
      <c r="N14" s="37"/>
      <c r="O14" s="37"/>
    </row>
  </sheetData>
  <autoFilter ref="A1:O14" xr:uid="{01D658F7-D9A3-4397-9F34-8FCB37B05B1A}"/>
  <conditionalFormatting sqref="G1:G2">
    <cfRule type="cellIs" dxfId="0" priority="1" operator="equal">
      <formula>"Appropriata"</formula>
    </cfRule>
  </conditionalFormatting>
  <hyperlinks>
    <hyperlink ref="K3" r:id="rId1" xr:uid="{6F610DF4-33DD-4BB0-8C1E-3C9C259E48A9}"/>
    <hyperlink ref="K9" r:id="rId2" xr:uid="{466BFEEF-7986-45E7-95BC-F644306BF1EB}"/>
    <hyperlink ref="K8" r:id="rId3" xr:uid="{598C49B6-4DF9-43DD-AAB5-A3CB4F79D608}"/>
    <hyperlink ref="K2" r:id="rId4" xr:uid="{B1DE668B-5D15-478F-83B6-AA6933347F42}"/>
    <hyperlink ref="K10" r:id="rId5" xr:uid="{4E383B70-2DAA-4B96-BBC3-95A565D65250}"/>
    <hyperlink ref="K11" r:id="rId6" xr:uid="{86AF3961-1506-4A1D-BE23-22E3FE1D91E4}"/>
    <hyperlink ref="A12" r:id="rId7" display="190968" xr:uid="{525FFA16-EAAA-4968-A6C2-7F31FEEF7898}"/>
    <hyperlink ref="K12" r:id="rId8" xr:uid="{C2C2B68E-EEB5-4B53-9EC0-CA729BC6CA85}"/>
    <hyperlink ref="K4" r:id="rId9" xr:uid="{D4B04ABA-0AF6-483E-A1C3-9693A07D63A8}"/>
    <hyperlink ref="K6" r:id="rId10" xr:uid="{1A85B2EE-F04D-47A7-A1C3-457200556344}"/>
    <hyperlink ref="K5" r:id="rId11" xr:uid="{41116A0C-7854-4A79-808A-3765E8158262}"/>
    <hyperlink ref="K7" r:id="rId12" xr:uid="{6413FCA1-8FD2-41F8-8329-17D161B76F3E}"/>
    <hyperlink ref="K13" r:id="rId13" xr:uid="{CCD81995-F63B-498B-8A5B-130CC10807C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Gianluca Bucarini</cp:lastModifiedBy>
  <cp:revision/>
  <dcterms:created xsi:type="dcterms:W3CDTF">2023-09-22T13:30:31Z</dcterms:created>
  <dcterms:modified xsi:type="dcterms:W3CDTF">2026-04-03T11:33:51Z</dcterms:modified>
  <cp:category/>
  <cp:contentStatus/>
</cp:coreProperties>
</file>